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_round1/17072~_small-business-budget-templates/"/>
    </mc:Choice>
  </mc:AlternateContent>
  <xr:revisionPtr revIDLastSave="0" documentId="13_ncr:1_{D87EA21F-56D9-6C46-9340-8473A476A852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Dépenses d''entreprise BUDGET" sheetId="1" r:id="rId1"/>
    <sheet name="Dépenses d''entreprise RÉELS" sheetId="2" r:id="rId2"/>
    <sheet name="ÉCARTS DE DÉPENSES D''ENTREPRIS" sheetId="3" r:id="rId3"/>
    <sheet name="ALYSE des dépenses d''entrepris" sheetId="4" r:id="rId4"/>
    <sheet name=" Clause de non-responsabilité -" sheetId="5" r:id="rId5"/>
  </sheets>
  <externalReferences>
    <externalReference r:id="rId6"/>
    <externalReference r:id="rId7"/>
    <externalReference r:id="rId8"/>
    <externalReference r:id="rId9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E12" i="4"/>
  <c r="F12" i="4"/>
  <c r="D12" i="4"/>
  <c r="C12" i="4"/>
  <c r="F11" i="4"/>
  <c r="E11" i="4"/>
  <c r="D11" i="4"/>
  <c r="C11" i="4"/>
  <c r="E10" i="4"/>
  <c r="F10" i="4"/>
  <c r="D10" i="4"/>
  <c r="C10" i="4"/>
  <c r="F9" i="4"/>
  <c r="E9" i="4"/>
  <c r="D9" i="4"/>
  <c r="C9" i="4"/>
  <c r="E8" i="4"/>
  <c r="F8" i="4"/>
  <c r="D8" i="4"/>
  <c r="C8" i="4"/>
  <c r="F7" i="4"/>
  <c r="E7" i="4"/>
  <c r="D7" i="4"/>
  <c r="C7" i="4"/>
  <c r="E6" i="4"/>
  <c r="F6" i="4"/>
  <c r="D6" i="4"/>
  <c r="C6" i="4"/>
  <c r="F5" i="4"/>
  <c r="E5" i="4"/>
  <c r="D5" i="4"/>
  <c r="C5" i="4"/>
  <c r="E4" i="4"/>
  <c r="E13" i="4"/>
  <c r="D4" i="4"/>
  <c r="D13" i="4"/>
  <c r="C4" i="4"/>
  <c r="C13" i="4"/>
  <c r="N98" i="3"/>
  <c r="M98" i="3"/>
  <c r="L98" i="3"/>
  <c r="K98" i="3"/>
  <c r="J98" i="3"/>
  <c r="I98" i="3"/>
  <c r="H98" i="3"/>
  <c r="G98" i="3"/>
  <c r="F98" i="3"/>
  <c r="E98" i="3"/>
  <c r="D98" i="3"/>
  <c r="C98" i="3"/>
  <c r="O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N95" i="3"/>
  <c r="M95" i="3"/>
  <c r="L95" i="3"/>
  <c r="K95" i="3"/>
  <c r="J95" i="3"/>
  <c r="I95" i="3"/>
  <c r="H95" i="3"/>
  <c r="G95" i="3"/>
  <c r="F95" i="3"/>
  <c r="E95" i="3"/>
  <c r="D95" i="3"/>
  <c r="C95" i="3"/>
  <c r="O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N93" i="3"/>
  <c r="M93" i="3"/>
  <c r="L93" i="3"/>
  <c r="K93" i="3"/>
  <c r="J93" i="3"/>
  <c r="I93" i="3"/>
  <c r="H93" i="3"/>
  <c r="G93" i="3"/>
  <c r="F93" i="3"/>
  <c r="E93" i="3"/>
  <c r="D93" i="3"/>
  <c r="C93" i="3"/>
  <c r="O93" i="3"/>
  <c r="N92" i="3"/>
  <c r="M92" i="3"/>
  <c r="L92" i="3"/>
  <c r="K92" i="3"/>
  <c r="J92" i="3"/>
  <c r="I92" i="3"/>
  <c r="H92" i="3"/>
  <c r="G92" i="3"/>
  <c r="F92" i="3"/>
  <c r="E92" i="3"/>
  <c r="D92" i="3"/>
  <c r="C92" i="3"/>
  <c r="O92" i="3"/>
  <c r="O91" i="3"/>
  <c r="N91" i="3"/>
  <c r="N99" i="3"/>
  <c r="M91" i="3"/>
  <c r="M99" i="3"/>
  <c r="L91" i="3"/>
  <c r="L99" i="3"/>
  <c r="K91" i="3"/>
  <c r="K99" i="3"/>
  <c r="J91" i="3"/>
  <c r="J99" i="3"/>
  <c r="I91" i="3"/>
  <c r="I99" i="3"/>
  <c r="H91" i="3"/>
  <c r="H99" i="3"/>
  <c r="G91" i="3"/>
  <c r="G99" i="3"/>
  <c r="F91" i="3"/>
  <c r="F99" i="3"/>
  <c r="E91" i="3"/>
  <c r="E99" i="3"/>
  <c r="D91" i="3"/>
  <c r="D99" i="3"/>
  <c r="C91" i="3"/>
  <c r="C99" i="3"/>
  <c r="O9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N86" i="3"/>
  <c r="M86" i="3"/>
  <c r="L86" i="3"/>
  <c r="K86" i="3"/>
  <c r="J86" i="3"/>
  <c r="I86" i="3"/>
  <c r="H86" i="3"/>
  <c r="G86" i="3"/>
  <c r="F86" i="3"/>
  <c r="E86" i="3"/>
  <c r="D86" i="3"/>
  <c r="C86" i="3"/>
  <c r="O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N84" i="3"/>
  <c r="M84" i="3"/>
  <c r="L84" i="3"/>
  <c r="K84" i="3"/>
  <c r="J84" i="3"/>
  <c r="I84" i="3"/>
  <c r="H84" i="3"/>
  <c r="G84" i="3"/>
  <c r="F84" i="3"/>
  <c r="E84" i="3"/>
  <c r="D84" i="3"/>
  <c r="C84" i="3"/>
  <c r="O84" i="3"/>
  <c r="N83" i="3"/>
  <c r="M83" i="3"/>
  <c r="L83" i="3"/>
  <c r="K83" i="3"/>
  <c r="J83" i="3"/>
  <c r="I83" i="3"/>
  <c r="H83" i="3"/>
  <c r="G83" i="3"/>
  <c r="F83" i="3"/>
  <c r="E83" i="3"/>
  <c r="D83" i="3"/>
  <c r="C83" i="3"/>
  <c r="O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N81" i="3"/>
  <c r="N89" i="3"/>
  <c r="M81" i="3"/>
  <c r="M89" i="3"/>
  <c r="L81" i="3"/>
  <c r="L89" i="3"/>
  <c r="K81" i="3"/>
  <c r="K89" i="3"/>
  <c r="J81" i="3"/>
  <c r="J89" i="3"/>
  <c r="I81" i="3"/>
  <c r="I89" i="3"/>
  <c r="H81" i="3"/>
  <c r="H89" i="3"/>
  <c r="G81" i="3"/>
  <c r="G89" i="3"/>
  <c r="F81" i="3"/>
  <c r="F89" i="3"/>
  <c r="E81" i="3"/>
  <c r="E89" i="3"/>
  <c r="D81" i="3"/>
  <c r="D89" i="3"/>
  <c r="C81" i="3"/>
  <c r="O81" i="3"/>
  <c r="J79" i="3"/>
  <c r="I79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N77" i="3"/>
  <c r="M77" i="3"/>
  <c r="L77" i="3"/>
  <c r="K77" i="3"/>
  <c r="J77" i="3"/>
  <c r="I77" i="3"/>
  <c r="H77" i="3"/>
  <c r="G77" i="3"/>
  <c r="F77" i="3"/>
  <c r="E77" i="3"/>
  <c r="D77" i="3"/>
  <c r="C77" i="3"/>
  <c r="O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N75" i="3"/>
  <c r="M75" i="3"/>
  <c r="L75" i="3"/>
  <c r="K75" i="3"/>
  <c r="J75" i="3"/>
  <c r="I75" i="3"/>
  <c r="H75" i="3"/>
  <c r="G75" i="3"/>
  <c r="F75" i="3"/>
  <c r="E75" i="3"/>
  <c r="D75" i="3"/>
  <c r="C75" i="3"/>
  <c r="O75" i="3"/>
  <c r="N74" i="3"/>
  <c r="M74" i="3"/>
  <c r="L74" i="3"/>
  <c r="K74" i="3"/>
  <c r="J74" i="3"/>
  <c r="I74" i="3"/>
  <c r="H74" i="3"/>
  <c r="G74" i="3"/>
  <c r="F74" i="3"/>
  <c r="E74" i="3"/>
  <c r="D74" i="3"/>
  <c r="C74" i="3"/>
  <c r="O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N72" i="3"/>
  <c r="M72" i="3"/>
  <c r="L72" i="3"/>
  <c r="K72" i="3"/>
  <c r="J72" i="3"/>
  <c r="I72" i="3"/>
  <c r="H72" i="3"/>
  <c r="G72" i="3"/>
  <c r="F72" i="3"/>
  <c r="E72" i="3"/>
  <c r="D72" i="3"/>
  <c r="C72" i="3"/>
  <c r="O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N69" i="3"/>
  <c r="M69" i="3"/>
  <c r="L69" i="3"/>
  <c r="K69" i="3"/>
  <c r="J69" i="3"/>
  <c r="I69" i="3"/>
  <c r="H69" i="3"/>
  <c r="G69" i="3"/>
  <c r="F69" i="3"/>
  <c r="E69" i="3"/>
  <c r="D69" i="3"/>
  <c r="C69" i="3"/>
  <c r="O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N67" i="3"/>
  <c r="M67" i="3"/>
  <c r="L67" i="3"/>
  <c r="K67" i="3"/>
  <c r="J67" i="3"/>
  <c r="I67" i="3"/>
  <c r="H67" i="3"/>
  <c r="G67" i="3"/>
  <c r="F67" i="3"/>
  <c r="E67" i="3"/>
  <c r="D67" i="3"/>
  <c r="C67" i="3"/>
  <c r="O67" i="3"/>
  <c r="N66" i="3"/>
  <c r="M66" i="3"/>
  <c r="L66" i="3"/>
  <c r="K66" i="3"/>
  <c r="J66" i="3"/>
  <c r="I66" i="3"/>
  <c r="H66" i="3"/>
  <c r="G66" i="3"/>
  <c r="F66" i="3"/>
  <c r="E66" i="3"/>
  <c r="D66" i="3"/>
  <c r="C66" i="3"/>
  <c r="O66" i="3"/>
  <c r="O65" i="3"/>
  <c r="N65" i="3"/>
  <c r="N79" i="3"/>
  <c r="M65" i="3"/>
  <c r="M79" i="3"/>
  <c r="L65" i="3"/>
  <c r="L79" i="3"/>
  <c r="K65" i="3"/>
  <c r="K79" i="3"/>
  <c r="J65" i="3"/>
  <c r="I65" i="3"/>
  <c r="H65" i="3"/>
  <c r="H79" i="3"/>
  <c r="G65" i="3"/>
  <c r="G79" i="3"/>
  <c r="F65" i="3"/>
  <c r="F79" i="3"/>
  <c r="E65" i="3"/>
  <c r="E79" i="3"/>
  <c r="D65" i="3"/>
  <c r="D79" i="3"/>
  <c r="C65" i="3"/>
  <c r="C79" i="3"/>
  <c r="O79" i="3"/>
  <c r="J63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N60" i="3"/>
  <c r="M60" i="3"/>
  <c r="L60" i="3"/>
  <c r="K60" i="3"/>
  <c r="J60" i="3"/>
  <c r="I60" i="3"/>
  <c r="H60" i="3"/>
  <c r="G60" i="3"/>
  <c r="F60" i="3"/>
  <c r="E60" i="3"/>
  <c r="D60" i="3"/>
  <c r="C60" i="3"/>
  <c r="O60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N58" i="3"/>
  <c r="N63" i="3"/>
  <c r="M58" i="3"/>
  <c r="M63" i="3"/>
  <c r="L58" i="3"/>
  <c r="L63" i="3"/>
  <c r="K58" i="3"/>
  <c r="K63" i="3"/>
  <c r="J58" i="3"/>
  <c r="I58" i="3"/>
  <c r="I63" i="3"/>
  <c r="H58" i="3"/>
  <c r="H63" i="3"/>
  <c r="G58" i="3"/>
  <c r="G63" i="3"/>
  <c r="F58" i="3"/>
  <c r="F63" i="3"/>
  <c r="E58" i="3"/>
  <c r="E63" i="3"/>
  <c r="D58" i="3"/>
  <c r="D63" i="3"/>
  <c r="C58" i="3"/>
  <c r="O58" i="3"/>
  <c r="H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O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N51" i="3"/>
  <c r="N56" i="3"/>
  <c r="M51" i="3"/>
  <c r="M56" i="3"/>
  <c r="L51" i="3"/>
  <c r="L56" i="3"/>
  <c r="K51" i="3"/>
  <c r="K56" i="3"/>
  <c r="J51" i="3"/>
  <c r="J56" i="3"/>
  <c r="I51" i="3"/>
  <c r="I56" i="3"/>
  <c r="H51" i="3"/>
  <c r="G51" i="3"/>
  <c r="G56" i="3"/>
  <c r="F51" i="3"/>
  <c r="F56" i="3"/>
  <c r="E51" i="3"/>
  <c r="E56" i="3"/>
  <c r="D51" i="3"/>
  <c r="D56" i="3"/>
  <c r="C51" i="3"/>
  <c r="O51" i="3"/>
  <c r="N49" i="3"/>
  <c r="G49" i="3"/>
  <c r="F49" i="3"/>
  <c r="N48" i="3"/>
  <c r="M48" i="3"/>
  <c r="L48" i="3"/>
  <c r="K48" i="3"/>
  <c r="J48" i="3"/>
  <c r="I48" i="3"/>
  <c r="H48" i="3"/>
  <c r="G48" i="3"/>
  <c r="F48" i="3"/>
  <c r="E48" i="3"/>
  <c r="D48" i="3"/>
  <c r="C48" i="3"/>
  <c r="O48" i="3"/>
  <c r="N47" i="3"/>
  <c r="M47" i="3"/>
  <c r="L47" i="3"/>
  <c r="K47" i="3"/>
  <c r="J47" i="3"/>
  <c r="I47" i="3"/>
  <c r="H47" i="3"/>
  <c r="G47" i="3"/>
  <c r="F47" i="3"/>
  <c r="E47" i="3"/>
  <c r="D47" i="3"/>
  <c r="C47" i="3"/>
  <c r="O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N45" i="3"/>
  <c r="M45" i="3"/>
  <c r="L45" i="3"/>
  <c r="K45" i="3"/>
  <c r="J45" i="3"/>
  <c r="I45" i="3"/>
  <c r="H45" i="3"/>
  <c r="G45" i="3"/>
  <c r="F45" i="3"/>
  <c r="E45" i="3"/>
  <c r="D45" i="3"/>
  <c r="C45" i="3"/>
  <c r="O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N42" i="3"/>
  <c r="M42" i="3"/>
  <c r="L42" i="3"/>
  <c r="K42" i="3"/>
  <c r="J42" i="3"/>
  <c r="I42" i="3"/>
  <c r="H42" i="3"/>
  <c r="G42" i="3"/>
  <c r="F42" i="3"/>
  <c r="E42" i="3"/>
  <c r="D42" i="3"/>
  <c r="C42" i="3"/>
  <c r="O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O40" i="3"/>
  <c r="N39" i="3"/>
  <c r="M39" i="3"/>
  <c r="M49" i="3"/>
  <c r="L39" i="3"/>
  <c r="L49" i="3"/>
  <c r="K39" i="3"/>
  <c r="K49" i="3"/>
  <c r="J39" i="3"/>
  <c r="J49" i="3"/>
  <c r="I39" i="3"/>
  <c r="I49" i="3"/>
  <c r="H39" i="3"/>
  <c r="H49" i="3"/>
  <c r="G39" i="3"/>
  <c r="F39" i="3"/>
  <c r="E39" i="3"/>
  <c r="E49" i="3"/>
  <c r="D39" i="3"/>
  <c r="D49" i="3"/>
  <c r="C39" i="3"/>
  <c r="O39" i="3"/>
  <c r="N36" i="3"/>
  <c r="M36" i="3"/>
  <c r="L36" i="3"/>
  <c r="K36" i="3"/>
  <c r="J36" i="3"/>
  <c r="I36" i="3"/>
  <c r="H36" i="3"/>
  <c r="G36" i="3"/>
  <c r="F36" i="3"/>
  <c r="E36" i="3"/>
  <c r="D36" i="3"/>
  <c r="C36" i="3"/>
  <c r="O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O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/>
  <c r="N30" i="3"/>
  <c r="M30" i="3"/>
  <c r="L30" i="3"/>
  <c r="K30" i="3"/>
  <c r="J30" i="3"/>
  <c r="I30" i="3"/>
  <c r="H30" i="3"/>
  <c r="G30" i="3"/>
  <c r="F30" i="3"/>
  <c r="E30" i="3"/>
  <c r="D30" i="3"/>
  <c r="C30" i="3"/>
  <c r="O30" i="3"/>
  <c r="O29" i="3"/>
  <c r="N29" i="3"/>
  <c r="N37" i="3"/>
  <c r="N100" i="3"/>
  <c r="N102" i="3"/>
  <c r="M29" i="3"/>
  <c r="M37" i="3"/>
  <c r="M100" i="3"/>
  <c r="M102" i="3"/>
  <c r="L29" i="3"/>
  <c r="L37" i="3"/>
  <c r="L100" i="3"/>
  <c r="L102" i="3"/>
  <c r="K29" i="3"/>
  <c r="K37" i="3"/>
  <c r="K100" i="3"/>
  <c r="K102" i="3"/>
  <c r="J29" i="3"/>
  <c r="J37" i="3"/>
  <c r="J100" i="3"/>
  <c r="J102" i="3"/>
  <c r="I29" i="3"/>
  <c r="I37" i="3"/>
  <c r="I100" i="3"/>
  <c r="I102" i="3"/>
  <c r="H29" i="3"/>
  <c r="H37" i="3"/>
  <c r="H100" i="3"/>
  <c r="H102" i="3"/>
  <c r="G29" i="3"/>
  <c r="G37" i="3"/>
  <c r="G100" i="3"/>
  <c r="G102" i="3"/>
  <c r="F29" i="3"/>
  <c r="F37" i="3"/>
  <c r="F100" i="3"/>
  <c r="F102" i="3"/>
  <c r="E29" i="3"/>
  <c r="E37" i="3"/>
  <c r="E100" i="3"/>
  <c r="E102" i="3"/>
  <c r="D29" i="3"/>
  <c r="D37" i="3"/>
  <c r="D100" i="3"/>
  <c r="D102" i="3"/>
  <c r="C29" i="3"/>
  <c r="C37" i="3"/>
  <c r="J24" i="3"/>
  <c r="I24" i="3"/>
  <c r="H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O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O20" i="3"/>
  <c r="N19" i="3"/>
  <c r="M19" i="3"/>
  <c r="L19" i="3"/>
  <c r="K19" i="3"/>
  <c r="J19" i="3"/>
  <c r="I19" i="3"/>
  <c r="H19" i="3"/>
  <c r="G19" i="3"/>
  <c r="F19" i="3"/>
  <c r="E19" i="3"/>
  <c r="D19" i="3"/>
  <c r="C19" i="3"/>
  <c r="O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O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N24" i="3"/>
  <c r="M15" i="3"/>
  <c r="M24" i="3"/>
  <c r="L15" i="3"/>
  <c r="L24" i="3"/>
  <c r="K15" i="3"/>
  <c r="K24" i="3"/>
  <c r="J15" i="3"/>
  <c r="I15" i="3"/>
  <c r="H15" i="3"/>
  <c r="G15" i="3"/>
  <c r="G24" i="3"/>
  <c r="F15" i="3"/>
  <c r="F24" i="3"/>
  <c r="E15" i="3"/>
  <c r="E24" i="3"/>
  <c r="D15" i="3"/>
  <c r="D24" i="3"/>
  <c r="C15" i="3"/>
  <c r="C24" i="3"/>
  <c r="O24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O11" i="3"/>
  <c r="N10" i="3"/>
  <c r="M10" i="3"/>
  <c r="L10" i="3"/>
  <c r="K10" i="3"/>
  <c r="J10" i="3"/>
  <c r="I10" i="3"/>
  <c r="H10" i="3"/>
  <c r="G10" i="3"/>
  <c r="F10" i="3"/>
  <c r="E10" i="3"/>
  <c r="D10" i="3"/>
  <c r="C10" i="3"/>
  <c r="O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O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N5" i="3"/>
  <c r="N13" i="3"/>
  <c r="N25" i="3"/>
  <c r="M5" i="3"/>
  <c r="M13" i="3"/>
  <c r="M25" i="3"/>
  <c r="L5" i="3"/>
  <c r="L13" i="3"/>
  <c r="L25" i="3"/>
  <c r="K5" i="3"/>
  <c r="K13" i="3"/>
  <c r="K25" i="3"/>
  <c r="J5" i="3"/>
  <c r="J13" i="3"/>
  <c r="J25" i="3"/>
  <c r="I5" i="3"/>
  <c r="I13" i="3"/>
  <c r="I25" i="3"/>
  <c r="H5" i="3"/>
  <c r="H13" i="3"/>
  <c r="H25" i="3"/>
  <c r="G5" i="3"/>
  <c r="G13" i="3"/>
  <c r="G25" i="3"/>
  <c r="F5" i="3"/>
  <c r="F13" i="3"/>
  <c r="F25" i="3"/>
  <c r="E5" i="3"/>
  <c r="E13" i="3"/>
  <c r="E25" i="3"/>
  <c r="D5" i="3"/>
  <c r="D13" i="3"/>
  <c r="D25" i="3"/>
  <c r="C5" i="3"/>
  <c r="O5" i="3"/>
  <c r="N99" i="2"/>
  <c r="M99" i="2"/>
  <c r="L99" i="2"/>
  <c r="K99" i="2"/>
  <c r="J99" i="2"/>
  <c r="I99" i="2"/>
  <c r="H99" i="2"/>
  <c r="G99" i="2"/>
  <c r="F99" i="2"/>
  <c r="E99" i="2"/>
  <c r="D99" i="2"/>
  <c r="O99" i="2"/>
  <c r="C99" i="2"/>
  <c r="O98" i="2"/>
  <c r="O97" i="2"/>
  <c r="O96" i="2"/>
  <c r="O95" i="2"/>
  <c r="O94" i="2"/>
  <c r="O93" i="2"/>
  <c r="O92" i="2"/>
  <c r="O91" i="2"/>
  <c r="N89" i="2"/>
  <c r="M89" i="2"/>
  <c r="L89" i="2"/>
  <c r="K89" i="2"/>
  <c r="J89" i="2"/>
  <c r="I89" i="2"/>
  <c r="H89" i="2"/>
  <c r="G89" i="2"/>
  <c r="F89" i="2"/>
  <c r="E89" i="2"/>
  <c r="D89" i="2"/>
  <c r="C89" i="2"/>
  <c r="O89" i="2"/>
  <c r="O88" i="2"/>
  <c r="O87" i="2"/>
  <c r="O86" i="2"/>
  <c r="O85" i="2"/>
  <c r="O84" i="2"/>
  <c r="O83" i="2"/>
  <c r="O82" i="2"/>
  <c r="O81" i="2"/>
  <c r="N79" i="2"/>
  <c r="M79" i="2"/>
  <c r="L79" i="2"/>
  <c r="K79" i="2"/>
  <c r="J79" i="2"/>
  <c r="I79" i="2"/>
  <c r="H79" i="2"/>
  <c r="G79" i="2"/>
  <c r="O79" i="2"/>
  <c r="F79" i="2"/>
  <c r="E79" i="2"/>
  <c r="D79" i="2"/>
  <c r="C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N63" i="2"/>
  <c r="M63" i="2"/>
  <c r="L63" i="2"/>
  <c r="K63" i="2"/>
  <c r="J63" i="2"/>
  <c r="I63" i="2"/>
  <c r="H63" i="2"/>
  <c r="G63" i="2"/>
  <c r="F63" i="2"/>
  <c r="E63" i="2"/>
  <c r="D63" i="2"/>
  <c r="C63" i="2"/>
  <c r="O63" i="2"/>
  <c r="O62" i="2"/>
  <c r="O61" i="2"/>
  <c r="O60" i="2"/>
  <c r="O59" i="2"/>
  <c r="O58" i="2"/>
  <c r="N56" i="2"/>
  <c r="M56" i="2"/>
  <c r="L56" i="2"/>
  <c r="K56" i="2"/>
  <c r="J56" i="2"/>
  <c r="I56" i="2"/>
  <c r="H56" i="2"/>
  <c r="G56" i="2"/>
  <c r="F56" i="2"/>
  <c r="E56" i="2"/>
  <c r="D56" i="2"/>
  <c r="C56" i="2"/>
  <c r="O56" i="2"/>
  <c r="O55" i="2"/>
  <c r="O54" i="2"/>
  <c r="O53" i="2"/>
  <c r="O52" i="2"/>
  <c r="O51" i="2"/>
  <c r="N49" i="2"/>
  <c r="M49" i="2"/>
  <c r="L49" i="2"/>
  <c r="K49" i="2"/>
  <c r="J49" i="2"/>
  <c r="I49" i="2"/>
  <c r="H49" i="2"/>
  <c r="G49" i="2"/>
  <c r="F49" i="2"/>
  <c r="O49" i="2"/>
  <c r="E49" i="2"/>
  <c r="D49" i="2"/>
  <c r="C49" i="2"/>
  <c r="O48" i="2"/>
  <c r="O47" i="2"/>
  <c r="O46" i="2"/>
  <c r="O45" i="2"/>
  <c r="O44" i="2"/>
  <c r="O43" i="2"/>
  <c r="O42" i="2"/>
  <c r="O41" i="2"/>
  <c r="O40" i="2"/>
  <c r="O39" i="2"/>
  <c r="N37" i="2"/>
  <c r="N100" i="2"/>
  <c r="M37" i="2"/>
  <c r="M100" i="2"/>
  <c r="M102" i="2"/>
  <c r="L37" i="2"/>
  <c r="L100" i="2"/>
  <c r="L102" i="2"/>
  <c r="K37" i="2"/>
  <c r="K100" i="2"/>
  <c r="K102" i="2"/>
  <c r="J37" i="2"/>
  <c r="J100" i="2"/>
  <c r="J102" i="2"/>
  <c r="I37" i="2"/>
  <c r="I100" i="2"/>
  <c r="H37" i="2"/>
  <c r="H100" i="2"/>
  <c r="G37" i="2"/>
  <c r="G100" i="2"/>
  <c r="F37" i="2"/>
  <c r="F100" i="2"/>
  <c r="E37" i="2"/>
  <c r="E100" i="2"/>
  <c r="E102" i="2"/>
  <c r="D37" i="2"/>
  <c r="D100" i="2"/>
  <c r="D102" i="2"/>
  <c r="C37" i="2"/>
  <c r="C100" i="2"/>
  <c r="O36" i="2"/>
  <c r="O35" i="2"/>
  <c r="O34" i="2"/>
  <c r="O33" i="2"/>
  <c r="O32" i="2"/>
  <c r="O31" i="2"/>
  <c r="O30" i="2"/>
  <c r="O29" i="2"/>
  <c r="K25" i="2"/>
  <c r="J25" i="2"/>
  <c r="C25" i="2"/>
  <c r="N24" i="2"/>
  <c r="M24" i="2"/>
  <c r="L24" i="2"/>
  <c r="K24" i="2"/>
  <c r="J24" i="2"/>
  <c r="I24" i="2"/>
  <c r="H24" i="2"/>
  <c r="G24" i="2"/>
  <c r="O24" i="2"/>
  <c r="F24" i="2"/>
  <c r="E24" i="2"/>
  <c r="D24" i="2"/>
  <c r="C24" i="2"/>
  <c r="O23" i="2"/>
  <c r="O22" i="2"/>
  <c r="O21" i="2"/>
  <c r="O20" i="2"/>
  <c r="O19" i="2"/>
  <c r="O18" i="2"/>
  <c r="O17" i="2"/>
  <c r="O16" i="2"/>
  <c r="O15" i="2"/>
  <c r="N13" i="2"/>
  <c r="N25" i="2"/>
  <c r="M13" i="2"/>
  <c r="M25" i="2"/>
  <c r="L13" i="2"/>
  <c r="L25" i="2"/>
  <c r="K13" i="2"/>
  <c r="J13" i="2"/>
  <c r="I13" i="2"/>
  <c r="I25" i="2"/>
  <c r="H13" i="2"/>
  <c r="H25" i="2"/>
  <c r="G13" i="2"/>
  <c r="G25" i="2"/>
  <c r="F13" i="2"/>
  <c r="F25" i="2"/>
  <c r="E13" i="2"/>
  <c r="E25" i="2"/>
  <c r="D13" i="2"/>
  <c r="D25" i="2"/>
  <c r="C13" i="2"/>
  <c r="O12" i="2"/>
  <c r="O11" i="2"/>
  <c r="O10" i="2"/>
  <c r="O9" i="2"/>
  <c r="O8" i="2"/>
  <c r="O7" i="2"/>
  <c r="O6" i="2"/>
  <c r="O5" i="2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/>
  <c r="O99" i="1"/>
  <c r="O98" i="1"/>
  <c r="O97" i="1"/>
  <c r="O96" i="1"/>
  <c r="O95" i="1"/>
  <c r="O94" i="1"/>
  <c r="O93" i="1"/>
  <c r="O92" i="1"/>
  <c r="N90" i="1"/>
  <c r="M90" i="1"/>
  <c r="L90" i="1"/>
  <c r="K90" i="1"/>
  <c r="J90" i="1"/>
  <c r="I90" i="1"/>
  <c r="H90" i="1"/>
  <c r="G90" i="1"/>
  <c r="F90" i="1"/>
  <c r="E90" i="1"/>
  <c r="D90" i="1"/>
  <c r="C90" i="1"/>
  <c r="O90" i="1"/>
  <c r="O89" i="1"/>
  <c r="O88" i="1"/>
  <c r="O87" i="1"/>
  <c r="O86" i="1"/>
  <c r="O85" i="1"/>
  <c r="O84" i="1"/>
  <c r="O83" i="1"/>
  <c r="O82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/>
  <c r="O63" i="1"/>
  <c r="O62" i="1"/>
  <c r="O61" i="1"/>
  <c r="O60" i="1"/>
  <c r="O59" i="1"/>
  <c r="N57" i="1"/>
  <c r="M57" i="1"/>
  <c r="L57" i="1"/>
  <c r="K57" i="1"/>
  <c r="J57" i="1"/>
  <c r="I57" i="1"/>
  <c r="H57" i="1"/>
  <c r="G57" i="1"/>
  <c r="O57" i="1"/>
  <c r="F57" i="1"/>
  <c r="E57" i="1"/>
  <c r="D57" i="1"/>
  <c r="C57" i="1"/>
  <c r="O56" i="1"/>
  <c r="O55" i="1"/>
  <c r="O54" i="1"/>
  <c r="O53" i="1"/>
  <c r="O52" i="1"/>
  <c r="N50" i="1"/>
  <c r="M50" i="1"/>
  <c r="L50" i="1"/>
  <c r="K50" i="1"/>
  <c r="J50" i="1"/>
  <c r="I50" i="1"/>
  <c r="H50" i="1"/>
  <c r="G50" i="1"/>
  <c r="F50" i="1"/>
  <c r="E50" i="1"/>
  <c r="D50" i="1"/>
  <c r="C50" i="1"/>
  <c r="O50" i="1"/>
  <c r="O49" i="1"/>
  <c r="O48" i="1"/>
  <c r="O47" i="1"/>
  <c r="O46" i="1"/>
  <c r="O45" i="1"/>
  <c r="O44" i="1"/>
  <c r="O43" i="1"/>
  <c r="O42" i="1"/>
  <c r="O41" i="1"/>
  <c r="O40" i="1"/>
  <c r="N38" i="1"/>
  <c r="N101" i="1"/>
  <c r="N103" i="1"/>
  <c r="M38" i="1"/>
  <c r="M101" i="1"/>
  <c r="M103" i="1"/>
  <c r="L38" i="1"/>
  <c r="L101" i="1"/>
  <c r="K38" i="1"/>
  <c r="K101" i="1"/>
  <c r="J38" i="1"/>
  <c r="J101" i="1"/>
  <c r="I38" i="1"/>
  <c r="I101" i="1"/>
  <c r="H38" i="1"/>
  <c r="H101" i="1"/>
  <c r="H103" i="1"/>
  <c r="G38" i="1"/>
  <c r="G101" i="1"/>
  <c r="G103" i="1"/>
  <c r="F38" i="1"/>
  <c r="F101" i="1"/>
  <c r="F103" i="1"/>
  <c r="E38" i="1"/>
  <c r="E101" i="1"/>
  <c r="E103" i="1"/>
  <c r="D38" i="1"/>
  <c r="D101" i="1"/>
  <c r="C38" i="1"/>
  <c r="C101" i="1"/>
  <c r="O37" i="1"/>
  <c r="O36" i="1"/>
  <c r="O35" i="1"/>
  <c r="O34" i="1"/>
  <c r="O33" i="1"/>
  <c r="O32" i="1"/>
  <c r="O31" i="1"/>
  <c r="O30" i="1"/>
  <c r="N26" i="1"/>
  <c r="M26" i="1"/>
  <c r="F26" i="1"/>
  <c r="E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/>
  <c r="O24" i="1"/>
  <c r="O23" i="1"/>
  <c r="O22" i="1"/>
  <c r="O21" i="1"/>
  <c r="O20" i="1"/>
  <c r="O19" i="1"/>
  <c r="O18" i="1"/>
  <c r="O17" i="1"/>
  <c r="O16" i="1"/>
  <c r="N14" i="1"/>
  <c r="M14" i="1"/>
  <c r="L14" i="1"/>
  <c r="L26" i="1"/>
  <c r="K14" i="1"/>
  <c r="K26" i="1"/>
  <c r="J14" i="1"/>
  <c r="J26" i="1"/>
  <c r="I14" i="1"/>
  <c r="I26" i="1"/>
  <c r="H14" i="1"/>
  <c r="H26" i="1"/>
  <c r="G14" i="1"/>
  <c r="G26" i="1"/>
  <c r="F14" i="1"/>
  <c r="E14" i="1"/>
  <c r="D14" i="1"/>
  <c r="D26" i="1"/>
  <c r="C14" i="1"/>
  <c r="C26" i="1"/>
  <c r="O13" i="1"/>
  <c r="O12" i="1"/>
  <c r="O11" i="1"/>
  <c r="O10" i="1"/>
  <c r="O9" i="1"/>
  <c r="O8" i="1"/>
  <c r="O7" i="1"/>
  <c r="O6" i="1"/>
  <c r="O26" i="1"/>
  <c r="F102" i="2"/>
  <c r="N102" i="2"/>
  <c r="C102" i="2"/>
  <c r="O100" i="2"/>
  <c r="I103" i="1"/>
  <c r="G102" i="2"/>
  <c r="F13" i="4"/>
  <c r="J103" i="1"/>
  <c r="O25" i="2"/>
  <c r="H102" i="2"/>
  <c r="C103" i="1"/>
  <c r="O101" i="1"/>
  <c r="K103" i="1"/>
  <c r="I102" i="2"/>
  <c r="C100" i="3"/>
  <c r="O37" i="3"/>
  <c r="D103" i="1"/>
  <c r="L103" i="1"/>
  <c r="O14" i="1"/>
  <c r="O38" i="1"/>
  <c r="C63" i="3"/>
  <c r="O63" i="3"/>
  <c r="C89" i="3"/>
  <c r="O89" i="3"/>
  <c r="C13" i="3"/>
  <c r="O13" i="2"/>
  <c r="O37" i="2"/>
  <c r="C56" i="3"/>
  <c r="O56" i="3"/>
  <c r="F4" i="4"/>
  <c r="C49" i="3"/>
  <c r="O49" i="3"/>
  <c r="O13" i="3"/>
  <c r="C25" i="3"/>
  <c r="O25" i="3"/>
  <c r="O100" i="3"/>
  <c r="C102" i="3"/>
  <c r="C103" i="2"/>
  <c r="D103" i="2"/>
  <c r="E103" i="2"/>
  <c r="F103" i="2"/>
  <c r="G103" i="2"/>
  <c r="H103" i="2"/>
  <c r="I103" i="2"/>
  <c r="J103" i="2"/>
  <c r="K103" i="2"/>
  <c r="L103" i="2"/>
  <c r="M103" i="2"/>
  <c r="N103" i="2"/>
  <c r="O102" i="2"/>
  <c r="C104" i="1"/>
  <c r="D104" i="1"/>
  <c r="E104" i="1"/>
  <c r="F104" i="1"/>
  <c r="G104" i="1"/>
  <c r="H104" i="1"/>
  <c r="I104" i="1"/>
  <c r="J104" i="1"/>
  <c r="K104" i="1"/>
  <c r="L104" i="1"/>
  <c r="M104" i="1"/>
  <c r="N104" i="1"/>
  <c r="O103" i="1"/>
  <c r="C103" i="3"/>
  <c r="D103" i="3"/>
  <c r="E103" i="3"/>
  <c r="F103" i="3"/>
  <c r="G103" i="3"/>
  <c r="H103" i="3"/>
  <c r="I103" i="3"/>
  <c r="J103" i="3"/>
  <c r="K103" i="3"/>
  <c r="L103" i="3"/>
  <c r="M103" i="3"/>
  <c r="N103" i="3"/>
  <c r="O102" i="3"/>
</calcChain>
</file>

<file path=xl/sharedStrings.xml><?xml version="1.0" encoding="utf-8"?>
<sst xmlns="http://schemas.openxmlformats.org/spreadsheetml/2006/main" count="423" uniqueCount="101">
  <si>
    <t xml:space="preserve"> </t>
  </si>
  <si>
    <t>MODÈLE DE BUDGET D'ENTREPRISE PROFESSIONNEL</t>
  </si>
  <si>
    <t>DÉPENSES BUDGÉTAIRES PROJETÉES</t>
  </si>
  <si>
    <t>DÉPENSES - EMPLOI</t>
  </si>
  <si>
    <t>JANV</t>
  </si>
  <si>
    <t>FÉV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</si>
  <si>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</si>
  <si>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</si>
  <si>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</si>
  <si>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</si>
  <si>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</si>
  <si>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</si>
  <si>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</si>
  <si>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</si>
  <si>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</si>
  <si>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</si>
  <si>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TOTAL DE L'ANNÉE</t>
  </si>
  <si>
    <t>PERMANENT</t>
  </si>
  <si>
    <t>TRAITEMENTS/SALAIRES</t>
  </si>
  <si>
    <t>PAIEMENT DE BONUS</t>
  </si>
  <si>
    <t>AUGMENTE</t>
  </si>
  <si>
    <t>AVANTAGES</t>
  </si>
  <si>
    <t>ASSURANCE</t>
  </si>
  <si>
    <t>RECRUTEMENT</t>
  </si>
  <si>
    <t>AUTRE</t>
  </si>
  <si>
    <t>EMPLOI PERMANENT TOTAL</t>
  </si>
  <si>
    <t>DÉSINVOLTE</t>
  </si>
  <si>
    <t>TOTAL EMPLOI OCCASIONNEL</t>
  </si>
  <si>
    <t>TOTAL DES DÉPENSES - EMPLOI</t>
  </si>
  <si>
    <t>DÉPENSES - OPÉRATIONNEL</t>
  </si>
  <si>
    <t>GÉNÉRAL/ADMINISTRATEUR</t>
  </si>
  <si>
    <t>FRAIS BANCAIRES</t>
  </si>
  <si>
    <t>CONSULTER LES FRAIS</t>
  </si>
  <si>
    <t>FOURNITURES DE BUREAU</t>
  </si>
  <si>
    <t>FRAIS DE LICENCE</t>
  </si>
  <si>
    <t>ASSURANCE DES ENTREPRISES</t>
  </si>
  <si>
    <t>TOTAL GÉNÉRAL/ADMINISTRATEUR</t>
  </si>
  <si>
    <t>OPÉRATIONS</t>
  </si>
  <si>
    <t>VOYAGER</t>
  </si>
  <si>
    <t>BLANCHISSERIE</t>
  </si>
  <si>
    <t>TRANSPORT</t>
  </si>
  <si>
    <t>SERVICES ET FOURNITURES DE NETTOYAGE</t>
  </si>
  <si>
    <t>ABONNEMENTS</t>
  </si>
  <si>
    <t>KITCHENETTE/CAFÉ/SNACKS</t>
  </si>
  <si>
    <t>ÉQUIPEMENT DE KITCHENETTE</t>
  </si>
  <si>
    <t>TOTAL DES OPÉRATIONS</t>
  </si>
  <si>
    <t>MARKETING/PROMO</t>
  </si>
  <si>
    <t>PUBLICITÉS</t>
  </si>
  <si>
    <t>PROMO</t>
  </si>
  <si>
    <t>TOTAL MARKETING/PROMO</t>
  </si>
  <si>
    <t>SITE WEB/APPLICATION MOBILE</t>
  </si>
  <si>
    <t>DOMAINE</t>
  </si>
  <si>
    <t>HÉBERGEMENT</t>
  </si>
  <si>
    <t>TOTAL SITE WEB/APPLICATION MOBILE</t>
  </si>
  <si>
    <t>OCCUPATION</t>
  </si>
  <si>
    <t>LOYER/BAIL</t>
  </si>
  <si>
    <t>TÉLÉPHONE</t>
  </si>
  <si>
    <t>INTERNET</t>
  </si>
  <si>
    <t>ÉLECTRIQUE</t>
  </si>
  <si>
    <t>GAZ</t>
  </si>
  <si>
    <t>EAU/EAUX USÉES</t>
  </si>
  <si>
    <t>ENLÈVEMENT DES DÉCHETS</t>
  </si>
  <si>
    <t>RECYCLAGE/DÉCHIQUETAGE</t>
  </si>
  <si>
    <t>RÉPARATION/ENTRETIEN</t>
  </si>
  <si>
    <t>ASSURANCE DE BIENS</t>
  </si>
  <si>
    <t>SÉCURITÉ</t>
  </si>
  <si>
    <t>OCCUPATION TOTALE</t>
  </si>
  <si>
    <t>AUTOMOBILE</t>
  </si>
  <si>
    <t>COMBUSTIBLE</t>
  </si>
  <si>
    <t>SERVICE</t>
  </si>
  <si>
    <t>PIÈCES/ENTRETIEN</t>
  </si>
  <si>
    <t>INSCRIPTION</t>
  </si>
  <si>
    <t>TOTAL AUTOMOBILE</t>
  </si>
  <si>
    <t>ADDITIONNEL</t>
  </si>
  <si>
    <t>TOTAL SUPPLÉMENTAIRE</t>
  </si>
  <si>
    <t>TOTAL DES DÉPENSES - OPÉRATIONNEL</t>
  </si>
  <si>
    <t>TOTAL DES DÉPENSES</t>
  </si>
  <si>
    <t>DÉPENSES TOTALES DEPUIS LE DÉBUT DE L'EXERCICE</t>
  </si>
  <si>
    <t>CLIQUEZ ICI POUR CRÉER DANS SMARTSHEET</t>
  </si>
  <si>
    <t>DÉPENSES BUDGÉTAIRES RÉELLES</t>
  </si>
  <si>
    <t>DÉPENSES RÉELLES - EMPLOI</t>
  </si>
  <si>
    <t>DÉPENSES RÉELLES - OPÉRATIONNEL</t>
  </si>
  <si>
    <t>TOTAL DES DÉPENSES RÉELLES</t>
  </si>
  <si>
    <t>DÉPENSES RÉELLES DEPUIS LE DÉBUT DE L'ANNÉE</t>
  </si>
  <si>
    <t>ÉCARTS</t>
  </si>
  <si>
    <t>Tous les calculs sont effectués automatiquement.</t>
  </si>
  <si>
    <t>ÉCARTS - EMPLOI</t>
  </si>
  <si>
    <t>ÉCARTS - OPÉRATIONNELS</t>
  </si>
  <si>
    <t>ÉCARTS TOTAUX</t>
  </si>
  <si>
    <t>ÉCARTS CUMULATIFS DEPUIS LE DÉBUT DE L'ANNÉE</t>
  </si>
  <si>
    <t>ANALYSE</t>
  </si>
  <si>
    <t xml:space="preserve">Tous les calculs sont effectués automatiquement. Les graphiques se rempliront et évolueront en fonction des données saisies sur les feuilles BUDGET et ACTUAL. </t>
  </si>
  <si>
    <t>CATÉGORIE</t>
  </si>
  <si>
    <t>BUDGET</t>
  </si>
  <si>
    <t>RÉEL</t>
  </si>
  <si>
    <t>% DE VARIANCE</t>
  </si>
  <si>
    <t>EMPLOI - PERMANENT</t>
  </si>
  <si>
    <t>EMPLOI - OCCASIONNEL</t>
  </si>
  <si>
    <t>TOTAUX</t>
  </si>
  <si>
    <t>APERÇU DES DÉPENSES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</si>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</sst>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Arial"/>
    </font>
    <font>
      <sz val="12"/>
      <color theme="1"/>
      <name val="Calibri"/>
      <family val="2"/>
    </font>
    <font>
      <b/>
      <sz val="22"/>
      <color rgb="FF3A5750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alibri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rgb="FF000000"/>
      <name val="Arial"/>
      <family val="2"/>
    </font>
    <font>
      <sz val="11"/>
      <color theme="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b/>
      <sz val="18"/>
      <color theme="0" tint="-0.499984740745262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1"/>
        <bgColor rgb="FFDADDCC"/>
      </patternFill>
    </fill>
    <fill>
      <patternFill patternType="solid">
        <fgColor theme="0" tint="-0.14999847407452621"/>
        <bgColor rgb="FFCADBD7"/>
      </patternFill>
    </fill>
    <fill>
      <patternFill patternType="solid">
        <fgColor theme="3" tint="0.59999389629810485"/>
        <bgColor rgb="FFF8E5DA"/>
      </patternFill>
    </fill>
    <fill>
      <patternFill patternType="solid">
        <fgColor theme="3" tint="0.59999389629810485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79"/>
        <bgColor rgb="FF555A3C"/>
      </patternFill>
    </fill>
    <fill>
      <patternFill patternType="solid">
        <fgColor theme="0" tint="-0.34998626667073579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16"/>
        <bgColor rgb="FF345D7E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1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1"/>
        <bgColor rgb="FF558BB7"/>
      </patternFill>
    </fill>
    <fill>
      <patternFill patternType="solid">
        <fgColor rgb="FF00BD32"/>
        <bgColor rgb="FF00BD32"/>
      </patternFill>
    </fill>
  </fills>
  <borders count="1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5"/>
    <xf numFmtId="0" fontId="17" fillId="0" borderId="5"/>
  </cellStyleXfs>
  <cellXfs count="111">
    <xf numFmtId="0" fontId="0" fillId="0" borderId="0" xfId="0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4" fillId="0" borderId="0" xfId="0" applyFont="1" applyBorder="1"/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5" fillId="0" borderId="0" xfId="0" applyFont="1" applyBorder="1"/>
    <xf numFmtId="0" fontId="16" fillId="0" borderId="0" xfId="0" applyFont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0" fillId="21" borderId="10" xfId="0" applyFont="1" applyFill="1" applyBorder="1" applyAlignment="1">
      <alignment horizontal="right" vertical="center"/>
    </xf>
    <xf numFmtId="0" fontId="5" fillId="21" borderId="2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right" vertical="center" indent="1"/>
    </xf>
    <xf numFmtId="0" fontId="6" fillId="2" borderId="10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10" fillId="21" borderId="10" xfId="0" applyFont="1" applyFill="1" applyBorder="1" applyAlignment="1">
      <alignment horizontal="right" vertical="center" indent="1"/>
    </xf>
    <xf numFmtId="0" fontId="6" fillId="23" borderId="10" xfId="0" applyFont="1" applyFill="1" applyBorder="1" applyAlignment="1">
      <alignment horizontal="left" vertical="center" indent="1"/>
    </xf>
    <xf numFmtId="0" fontId="1" fillId="0" borderId="5" xfId="0" applyFont="1"/>
    <xf numFmtId="0" fontId="0" fillId="0" borderId="5" xfId="0"/>
    <xf numFmtId="0" fontId="2" fillId="0" borderId="5" xfId="0" applyFont="1" applyAlignment="1">
      <alignment vertical="center"/>
    </xf>
    <xf numFmtId="0" fontId="3" fillId="0" borderId="5" xfId="0" applyFont="1" applyAlignment="1">
      <alignment vertical="center" wrapText="1"/>
    </xf>
    <xf numFmtId="0" fontId="4" fillId="0" borderId="5" xfId="0" applyFont="1" applyAlignment="1">
      <alignment vertical="center"/>
    </xf>
    <xf numFmtId="0" fontId="0" fillId="0" borderId="5" xfId="0" applyAlignment="1">
      <alignment vertical="center"/>
    </xf>
    <xf numFmtId="0" fontId="13" fillId="22" borderId="10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/>
    </xf>
    <xf numFmtId="0" fontId="16" fillId="0" borderId="5" xfId="0" applyFont="1" applyAlignment="1">
      <alignment vertical="center"/>
    </xf>
    <xf numFmtId="0" fontId="13" fillId="22" borderId="10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10" fillId="24" borderId="10" xfId="0" applyFont="1" applyFill="1" applyBorder="1" applyAlignment="1">
      <alignment horizontal="right" vertical="center" indent="1"/>
    </xf>
    <xf numFmtId="0" fontId="10" fillId="22" borderId="10" xfId="0" applyFont="1" applyFill="1" applyBorder="1" applyAlignment="1">
      <alignment horizontal="right" vertical="center" indent="1"/>
    </xf>
    <xf numFmtId="0" fontId="8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9" fontId="8" fillId="23" borderId="4" xfId="0" applyNumberFormat="1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5" fillId="29" borderId="2" xfId="0" applyFont="1" applyFill="1" applyBorder="1" applyAlignment="1">
      <alignment horizontal="center" vertical="center"/>
    </xf>
    <xf numFmtId="9" fontId="11" fillId="29" borderId="4" xfId="0" applyNumberFormat="1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left" vertical="center" indent="1"/>
    </xf>
    <xf numFmtId="0" fontId="10" fillId="22" borderId="3" xfId="0" applyFont="1" applyFill="1" applyBorder="1" applyAlignment="1">
      <alignment horizontal="right" vertical="center" indent="1"/>
    </xf>
    <xf numFmtId="0" fontId="5" fillId="27" borderId="2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10" fillId="24" borderId="3" xfId="0" applyFont="1" applyFill="1" applyBorder="1" applyAlignment="1">
      <alignment horizontal="right" vertical="center" indent="1"/>
    </xf>
    <xf numFmtId="0" fontId="5" fillId="24" borderId="1" xfId="0" applyFont="1" applyFill="1" applyBorder="1" applyAlignment="1">
      <alignment horizontal="left" vertical="center" indent="1"/>
    </xf>
    <xf numFmtId="0" fontId="5" fillId="24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44" fontId="8" fillId="5" borderId="14" xfId="0" applyNumberFormat="1" applyFont="1" applyFill="1" applyBorder="1" applyAlignment="1">
      <alignment vertical="center"/>
    </xf>
    <xf numFmtId="44" fontId="8" fillId="5" borderId="10" xfId="0" applyNumberFormat="1" applyFont="1" applyFill="1" applyBorder="1" applyAlignment="1">
      <alignment vertical="center"/>
    </xf>
    <xf numFmtId="44" fontId="8" fillId="7" borderId="10" xfId="0" applyNumberFormat="1" applyFont="1" applyFill="1" applyBorder="1" applyAlignment="1">
      <alignment vertical="center"/>
    </xf>
    <xf numFmtId="44" fontId="8" fillId="6" borderId="10" xfId="0" applyNumberFormat="1" applyFont="1" applyFill="1" applyBorder="1" applyAlignment="1">
      <alignment vertical="center"/>
    </xf>
    <xf numFmtId="44" fontId="8" fillId="8" borderId="10" xfId="0" applyNumberFormat="1" applyFont="1" applyFill="1" applyBorder="1" applyAlignment="1">
      <alignment vertical="center"/>
    </xf>
    <xf numFmtId="44" fontId="10" fillId="25" borderId="10" xfId="0" applyNumberFormat="1" applyFont="1" applyFill="1" applyBorder="1" applyAlignment="1">
      <alignment vertical="center"/>
    </xf>
    <xf numFmtId="44" fontId="8" fillId="9" borderId="14" xfId="0" applyNumberFormat="1" applyFont="1" applyFill="1" applyBorder="1" applyAlignment="1">
      <alignment vertical="center"/>
    </xf>
    <xf numFmtId="44" fontId="8" fillId="9" borderId="10" xfId="0" applyNumberFormat="1" applyFont="1" applyFill="1" applyBorder="1" applyAlignment="1">
      <alignment vertical="center"/>
    </xf>
    <xf numFmtId="44" fontId="8" fillId="11" borderId="10" xfId="0" applyNumberFormat="1" applyFont="1" applyFill="1" applyBorder="1" applyAlignment="1">
      <alignment vertical="center"/>
    </xf>
    <xf numFmtId="44" fontId="8" fillId="10" borderId="10" xfId="0" applyNumberFormat="1" applyFont="1" applyFill="1" applyBorder="1" applyAlignment="1">
      <alignment vertical="center"/>
    </xf>
    <xf numFmtId="44" fontId="8" fillId="12" borderId="10" xfId="0" applyNumberFormat="1" applyFont="1" applyFill="1" applyBorder="1" applyAlignment="1">
      <alignment vertical="center"/>
    </xf>
    <xf numFmtId="44" fontId="10" fillId="26" borderId="10" xfId="0" applyNumberFormat="1" applyFont="1" applyFill="1" applyBorder="1" applyAlignment="1">
      <alignment vertical="center"/>
    </xf>
    <xf numFmtId="44" fontId="11" fillId="13" borderId="14" xfId="0" applyNumberFormat="1" applyFont="1" applyFill="1" applyBorder="1" applyAlignment="1">
      <alignment vertical="center"/>
    </xf>
    <xf numFmtId="44" fontId="11" fillId="13" borderId="10" xfId="0" applyNumberFormat="1" applyFont="1" applyFill="1" applyBorder="1" applyAlignment="1">
      <alignment vertical="center"/>
    </xf>
    <xf numFmtId="44" fontId="11" fillId="15" borderId="10" xfId="0" applyNumberFormat="1" applyFont="1" applyFill="1" applyBorder="1" applyAlignment="1">
      <alignment vertical="center"/>
    </xf>
    <xf numFmtId="44" fontId="11" fillId="14" borderId="10" xfId="0" applyNumberFormat="1" applyFont="1" applyFill="1" applyBorder="1" applyAlignment="1">
      <alignment vertical="center"/>
    </xf>
    <xf numFmtId="44" fontId="11" fillId="16" borderId="10" xfId="0" applyNumberFormat="1" applyFont="1" applyFill="1" applyBorder="1" applyAlignment="1">
      <alignment vertical="center"/>
    </xf>
    <xf numFmtId="44" fontId="10" fillId="21" borderId="10" xfId="0" applyNumberFormat="1" applyFont="1" applyFill="1" applyBorder="1" applyAlignment="1">
      <alignment vertical="center"/>
    </xf>
    <xf numFmtId="44" fontId="11" fillId="13" borderId="15" xfId="0" applyNumberFormat="1" applyFont="1" applyFill="1" applyBorder="1" applyAlignment="1">
      <alignment vertical="center"/>
    </xf>
    <xf numFmtId="44" fontId="11" fillId="13" borderId="11" xfId="0" applyNumberFormat="1" applyFont="1" applyFill="1" applyBorder="1" applyAlignment="1">
      <alignment vertical="center"/>
    </xf>
    <xf numFmtId="44" fontId="11" fillId="15" borderId="11" xfId="0" applyNumberFormat="1" applyFont="1" applyFill="1" applyBorder="1" applyAlignment="1">
      <alignment vertical="center"/>
    </xf>
    <xf numFmtId="44" fontId="11" fillId="14" borderId="11" xfId="0" applyNumberFormat="1" applyFont="1" applyFill="1" applyBorder="1" applyAlignment="1">
      <alignment vertical="center"/>
    </xf>
    <xf numFmtId="44" fontId="11" fillId="16" borderId="11" xfId="0" applyNumberFormat="1" applyFont="1" applyFill="1" applyBorder="1" applyAlignment="1">
      <alignment vertical="center"/>
    </xf>
    <xf numFmtId="44" fontId="10" fillId="21" borderId="11" xfId="0" applyNumberFormat="1" applyFont="1" applyFill="1" applyBorder="1" applyAlignment="1">
      <alignment vertical="center"/>
    </xf>
    <xf numFmtId="44" fontId="11" fillId="17" borderId="10" xfId="0" applyNumberFormat="1" applyFont="1" applyFill="1" applyBorder="1" applyAlignment="1">
      <alignment vertical="center"/>
    </xf>
    <xf numFmtId="44" fontId="11" fillId="19" borderId="10" xfId="0" applyNumberFormat="1" applyFont="1" applyFill="1" applyBorder="1" applyAlignment="1">
      <alignment vertical="center"/>
    </xf>
    <xf numFmtId="44" fontId="11" fillId="18" borderId="10" xfId="0" applyNumberFormat="1" applyFont="1" applyFill="1" applyBorder="1" applyAlignment="1">
      <alignment vertical="center"/>
    </xf>
    <xf numFmtId="44" fontId="11" fillId="20" borderId="10" xfId="0" applyNumberFormat="1" applyFont="1" applyFill="1" applyBorder="1" applyAlignment="1">
      <alignment vertical="center"/>
    </xf>
    <xf numFmtId="44" fontId="10" fillId="24" borderId="10" xfId="0" applyNumberFormat="1" applyFont="1" applyFill="1" applyBorder="1" applyAlignment="1">
      <alignment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12" xfId="0" applyNumberFormat="1" applyFont="1" applyFill="1" applyBorder="1" applyAlignment="1">
      <alignment vertical="center"/>
    </xf>
    <xf numFmtId="44" fontId="8" fillId="23" borderId="3" xfId="0" applyNumberFormat="1" applyFont="1" applyFill="1" applyBorder="1" applyAlignment="1">
      <alignment vertical="center"/>
    </xf>
    <xf numFmtId="44" fontId="11" fillId="29" borderId="3" xfId="0" applyNumberFormat="1" applyFont="1" applyFill="1" applyBorder="1" applyAlignment="1">
      <alignment vertical="center"/>
    </xf>
    <xf numFmtId="44" fontId="11" fillId="13" borderId="3" xfId="0" applyNumberFormat="1" applyFont="1" applyFill="1" applyBorder="1" applyAlignment="1">
      <alignment vertical="center"/>
    </xf>
    <xf numFmtId="44" fontId="11" fillId="27" borderId="3" xfId="0" applyNumberFormat="1" applyFont="1" applyFill="1" applyBorder="1" applyAlignment="1">
      <alignment vertical="center"/>
    </xf>
    <xf numFmtId="44" fontId="11" fillId="14" borderId="3" xfId="0" applyNumberFormat="1" applyFont="1" applyFill="1" applyBorder="1" applyAlignment="1">
      <alignment vertical="center"/>
    </xf>
    <xf numFmtId="44" fontId="11" fillId="28" borderId="3" xfId="0" applyNumberFormat="1" applyFont="1" applyFill="1" applyBorder="1" applyAlignment="1">
      <alignment vertical="center"/>
    </xf>
    <xf numFmtId="44" fontId="11" fillId="24" borderId="3" xfId="0" applyNumberFormat="1" applyFont="1" applyFill="1" applyBorder="1" applyAlignment="1">
      <alignment vertical="center"/>
    </xf>
    <xf numFmtId="0" fontId="18" fillId="30" borderId="5" xfId="1" applyFont="1" applyFill="1" applyAlignment="1">
      <alignment horizontal="center" vertical="center"/>
    </xf>
    <xf numFmtId="0" fontId="0" fillId="0" borderId="0" xfId="0" applyBorder="1"/>
    <xf numFmtId="0" fontId="8" fillId="0" borderId="6" xfId="0" applyFont="1" applyBorder="1" applyAlignment="1">
      <alignment horizontal="left" vertical="center" wrapText="1"/>
    </xf>
    <xf numFmtId="0" fontId="0" fillId="0" borderId="6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'[4]ALYSE des dépenses d''entreprise'!$C$3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EF4D-8268-2DB176FB3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DE-EF4D-8268-2DB176FB3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DE-EF4D-8268-2DB176FB3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DE-EF4D-8268-2DB176FB39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DE-EF4D-8268-2DB176FB39F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0DE-EF4D-8268-2DB176FB39FE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0DE-EF4D-8268-2DB176FB39FE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0DE-EF4D-8268-2DB176FB39FE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0DE-EF4D-8268-2DB176FB39FE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'[4]ALYSE des dépenses d''entreprise'!$B$4:$B$12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'[4]ALYSE des dépenses d''entreprise'!$C$4:$C$12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DE-EF4D-8268-2DB176FB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fr" sz="2000" b="0" i="0">
                <a:solidFill>
                  <a:srgbClr val="757575"/>
                </a:solidFill>
                <a:latin typeface="Century Gothic"/>
              </a:rPr>
              <a:t>RÉEL</a:t>
            </a:r>
          </a:p>
        </c:rich>
      </c:tx>
      <c:layout>
        <c:manualLayout>
          <c:xMode val="edge"/>
          <c:yMode val="edge"/>
          <c:x val="1.9729774671016099E-2"/>
          <c:y val="7.482335408868469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'[4]ALYSE des dépenses d''entreprise'!$D$3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BC4A-9775-24053DA268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28-BC4A-9775-24053DA268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28-BC4A-9775-24053DA268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28-BC4A-9775-24053DA268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28-BC4A-9775-24053DA268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28-BC4A-9775-24053DA2685C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B28-BC4A-9775-24053DA2685C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B28-BC4A-9775-24053DA2685C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B28-BC4A-9775-24053DA2685C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'[4]ALYSE des dépenses d''entreprise'!$B$4:$B$12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'[4]ALYSE des dépenses d''entreprise'!$D$4:$D$12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B28-BC4A-9775-24053DA2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'[4]ALYSE des dépenses d''entreprise'!$B$18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BA79D"/>
            </a:solidFill>
            <a:ln>
              <a:prstDash val="solid"/>
            </a:ln>
          </c:spPr>
          <c:invertIfNegative val="1"/>
          <c:cat>
            <c:numRef>
              <c:f>'[4]ALYSE des dépenses d''entreprise'!$C$17:$N$17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'[4]ALYSE des dépenses d''entreprise'!$C$18:$N$18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CF5-BF44-BA9E-06C8052B8959}"/>
            </c:ext>
          </c:extLst>
        </c:ser>
        <c:ser>
          <c:idx val="1"/>
          <c:order val="1"/>
          <c:tx>
            <c:strRef>
              <c:f>'[4]ALYSE des dépenses d''entreprise'!$B$19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4B6D2"/>
            </a:solidFill>
            <a:ln>
              <a:prstDash val="solid"/>
            </a:ln>
          </c:spPr>
          <c:invertIfNegative val="1"/>
          <c:cat>
            <c:numRef>
              <c:f>'[4]ALYSE des dépenses d''entreprise'!$C$17:$N$17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'[4]ALYSE des dépenses d''entreprise'!$C$19:$N$19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CF5-BF44-BA9E-06C8052B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3097"/>
        <c:axId val="715390882"/>
      </c:barChart>
      <c:catAx>
        <c:axId val="251630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715390882"/>
        <c:crosses val="autoZero"/>
        <c:auto val="1"/>
        <c:lblAlgn val="ctr"/>
        <c:lblOffset val="100"/>
        <c:noMultiLvlLbl val="1"/>
      </c:catAx>
      <c:valAx>
        <c:axId val="7153908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  <a:prstDash val="solid"/>
            </a:ln>
          </c:spPr>
        </c:majorGridlines>
        <c:minorGridlines>
          <c:spPr>
            <a:ln>
              <a:solidFill>
                <a:srgbClr val="CCCCCC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prstDash val="solid"/>
          </a:ln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251630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1</xdr:row>
      <xdr:rowOff>57150</xdr:rowOff>
    </xdr:from>
    <xdr:ext cx="5457825" cy="4857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800100</xdr:colOff>
      <xdr:row>1</xdr:row>
      <xdr:rowOff>38100</xdr:rowOff>
    </xdr:from>
    <xdr:ext cx="5314950" cy="48577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57150</xdr:colOff>
      <xdr:row>13</xdr:row>
      <xdr:rowOff>1076325</xdr:rowOff>
    </xdr:from>
    <xdr:ext cx="17621250" cy="61722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#233;penses%20d'entreprise%20BUDG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#233;penses%20d'entreprise%20R&#201;E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;CARTS%20DE%20D&#201;PENSES%20D'ENTREPRI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YSE%20des%20d&#233;penses%20d'entrepri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enses d'entreprise BUDG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enses d'entreprise RÉEL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CARTS DE DÉPENSES D'ENTREPRIS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YSE des dépenses d'entrepri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072&amp;utm_language=FR&amp;utm_source=integrated+content&amp;utm_campaign=/small-business-budget-templates&amp;utm_medium=ic+professional+business+budget+17072+fr&amp;lpa=ic+professional+business+budget+17072+fr&amp;lx=aYf7K2kMaKALvWovhVtmDgBAgeTPLDIL8TQRu558b7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10" defaultColWidth="11.28515625" defaultRowHeight="15" customHeight="1" x14ac:dyDescent="0.2"/>
  <cols>
    <col min="1" max="1" width="3.28515625" style="2" customWidth="1"/>
    <col min="2" max="2" width="25.7109375" style="2" customWidth="1"/>
    <col min="3" max="15" width="11.7109375" style="2" customWidth="1"/>
    <col min="16" max="16" width="3.28515625" style="2" customWidth="1"/>
    <col min="17" max="26" width="8.5703125" style="2" customWidth="1"/>
  </cols>
  <sheetData>
    <row r="1" spans="1:26" ht="50" customHeight="1" x14ac:dyDescent="0.2">
      <c r="A1" s="1"/>
    </row>
    <row r="2" spans="1:26" ht="50" customHeight="1" x14ac:dyDescent="0.3">
      <c r="A2" t="s">
        <v>0</v>
      </c>
      <c r="B2" s="15" t="s">
        <v>1</v>
      </c>
      <c r="C2" s="3"/>
      <c r="D2" s="3"/>
      <c r="E2" s="3"/>
      <c r="F2" s="4"/>
      <c r="G2" s="5"/>
      <c r="H2" s="5"/>
      <c r="I2" s="5"/>
    </row>
    <row r="3" spans="1:26" ht="36" customHeight="1" x14ac:dyDescent="0.2">
      <c r="A3" s="6"/>
      <c r="B3" s="16" t="s">
        <v>2</v>
      </c>
      <c r="C3" s="3"/>
      <c r="D3" s="3"/>
      <c r="E3" s="3"/>
      <c r="F3" s="4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 x14ac:dyDescent="0.2">
      <c r="A4" s="8"/>
      <c r="B4" s="27" t="s">
        <v>3</v>
      </c>
      <c r="C4" s="17" t="s">
        <v>4</v>
      </c>
      <c r="D4" s="18" t="s">
        <v>5</v>
      </c>
      <c r="E4" s="18" t="s">
        <v>6</v>
      </c>
      <c r="F4" s="21" t="s">
        <v>7</v>
      </c>
      <c r="G4" s="22" t="s">
        <v>8</v>
      </c>
      <c r="H4" s="22" t="s">
        <v>9</v>
      </c>
      <c r="I4" s="19" t="s">
        <v>10</v>
      </c>
      <c r="J4" s="20" t="s">
        <v>11</v>
      </c>
      <c r="K4" s="20" t="s">
        <v>12</v>
      </c>
      <c r="L4" s="23" t="s">
        <v>13</v>
      </c>
      <c r="M4" s="24" t="s">
        <v>14</v>
      </c>
      <c r="N4" s="24" t="s">
        <v>15</v>
      </c>
      <c r="O4" s="26" t="s">
        <v>16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2">
      <c r="A5" s="1"/>
      <c r="B5" s="34" t="s">
        <v>17</v>
      </c>
      <c r="C5" s="12"/>
      <c r="D5" s="11"/>
      <c r="E5" s="11"/>
      <c r="F5" s="12"/>
      <c r="G5" s="11"/>
      <c r="H5" s="11"/>
      <c r="I5" s="12"/>
      <c r="J5" s="11"/>
      <c r="K5" s="11"/>
      <c r="L5" s="12"/>
      <c r="M5" s="11"/>
      <c r="N5" s="11"/>
      <c r="O5" s="12"/>
    </row>
    <row r="6" spans="1:26" ht="18" customHeight="1" x14ac:dyDescent="0.2">
      <c r="A6" s="1"/>
      <c r="B6" s="29" t="s">
        <v>18</v>
      </c>
      <c r="C6" s="69">
        <v>0</v>
      </c>
      <c r="D6" s="70">
        <v>0</v>
      </c>
      <c r="E6" s="70">
        <v>0</v>
      </c>
      <c r="F6" s="71">
        <v>0</v>
      </c>
      <c r="G6" s="71">
        <v>0</v>
      </c>
      <c r="H6" s="71">
        <v>0</v>
      </c>
      <c r="I6" s="72">
        <v>0</v>
      </c>
      <c r="J6" s="72">
        <v>0</v>
      </c>
      <c r="K6" s="72">
        <v>0</v>
      </c>
      <c r="L6" s="73">
        <v>0</v>
      </c>
      <c r="M6" s="73">
        <v>0</v>
      </c>
      <c r="N6" s="73">
        <v>0</v>
      </c>
      <c r="O6" s="74">
        <f t="shared" ref="O6:O14" si="0">SUM(C6:N6)</f>
        <v>0</v>
      </c>
    </row>
    <row r="7" spans="1:26" ht="18" customHeight="1" x14ac:dyDescent="0.2">
      <c r="A7" s="1"/>
      <c r="B7" s="29" t="s">
        <v>19</v>
      </c>
      <c r="C7" s="69">
        <v>0</v>
      </c>
      <c r="D7" s="70">
        <v>0</v>
      </c>
      <c r="E7" s="70">
        <v>0</v>
      </c>
      <c r="F7" s="71">
        <v>0</v>
      </c>
      <c r="G7" s="71">
        <v>0</v>
      </c>
      <c r="H7" s="71">
        <v>0</v>
      </c>
      <c r="I7" s="72">
        <v>0</v>
      </c>
      <c r="J7" s="72">
        <v>0</v>
      </c>
      <c r="K7" s="72">
        <v>0</v>
      </c>
      <c r="L7" s="73">
        <v>0</v>
      </c>
      <c r="M7" s="73">
        <v>0</v>
      </c>
      <c r="N7" s="73">
        <v>0</v>
      </c>
      <c r="O7" s="74">
        <f t="shared" si="0"/>
        <v>0</v>
      </c>
    </row>
    <row r="8" spans="1:26" ht="18" customHeight="1" x14ac:dyDescent="0.2">
      <c r="A8" s="1"/>
      <c r="B8" s="29" t="s">
        <v>20</v>
      </c>
      <c r="C8" s="69">
        <v>0</v>
      </c>
      <c r="D8" s="70">
        <v>0</v>
      </c>
      <c r="E8" s="70">
        <v>0</v>
      </c>
      <c r="F8" s="71">
        <v>0</v>
      </c>
      <c r="G8" s="71">
        <v>0</v>
      </c>
      <c r="H8" s="71">
        <v>0</v>
      </c>
      <c r="I8" s="72">
        <v>0</v>
      </c>
      <c r="J8" s="72">
        <v>0</v>
      </c>
      <c r="K8" s="72">
        <v>0</v>
      </c>
      <c r="L8" s="73">
        <v>0</v>
      </c>
      <c r="M8" s="73">
        <v>0</v>
      </c>
      <c r="N8" s="73">
        <v>0</v>
      </c>
      <c r="O8" s="74">
        <f t="shared" si="0"/>
        <v>0</v>
      </c>
    </row>
    <row r="9" spans="1:26" ht="18" customHeight="1" x14ac:dyDescent="0.2">
      <c r="A9" s="1"/>
      <c r="B9" s="29" t="s">
        <v>21</v>
      </c>
      <c r="C9" s="69">
        <v>0</v>
      </c>
      <c r="D9" s="70">
        <v>0</v>
      </c>
      <c r="E9" s="70">
        <v>0</v>
      </c>
      <c r="F9" s="71">
        <v>0</v>
      </c>
      <c r="G9" s="71">
        <v>0</v>
      </c>
      <c r="H9" s="71">
        <v>0</v>
      </c>
      <c r="I9" s="72">
        <v>0</v>
      </c>
      <c r="J9" s="72">
        <v>0</v>
      </c>
      <c r="K9" s="72">
        <v>0</v>
      </c>
      <c r="L9" s="73">
        <v>0</v>
      </c>
      <c r="M9" s="73">
        <v>0</v>
      </c>
      <c r="N9" s="73">
        <v>0</v>
      </c>
      <c r="O9" s="74">
        <f t="shared" si="0"/>
        <v>0</v>
      </c>
    </row>
    <row r="10" spans="1:26" ht="18" customHeight="1" x14ac:dyDescent="0.2">
      <c r="A10" s="1"/>
      <c r="B10" s="29" t="s">
        <v>22</v>
      </c>
      <c r="C10" s="69">
        <v>0</v>
      </c>
      <c r="D10" s="70">
        <v>0</v>
      </c>
      <c r="E10" s="70">
        <v>0</v>
      </c>
      <c r="F10" s="71">
        <v>0</v>
      </c>
      <c r="G10" s="71">
        <v>0</v>
      </c>
      <c r="H10" s="71">
        <v>0</v>
      </c>
      <c r="I10" s="72">
        <v>0</v>
      </c>
      <c r="J10" s="72">
        <v>0</v>
      </c>
      <c r="K10" s="72">
        <v>0</v>
      </c>
      <c r="L10" s="73">
        <v>0</v>
      </c>
      <c r="M10" s="73">
        <v>0</v>
      </c>
      <c r="N10" s="73">
        <v>0</v>
      </c>
      <c r="O10" s="74">
        <f t="shared" si="0"/>
        <v>0</v>
      </c>
    </row>
    <row r="11" spans="1:26" ht="18" customHeight="1" x14ac:dyDescent="0.2">
      <c r="A11" s="1"/>
      <c r="B11" s="29" t="s">
        <v>23</v>
      </c>
      <c r="C11" s="69">
        <v>0</v>
      </c>
      <c r="D11" s="70">
        <v>0</v>
      </c>
      <c r="E11" s="70">
        <v>0</v>
      </c>
      <c r="F11" s="71">
        <v>0</v>
      </c>
      <c r="G11" s="71">
        <v>0</v>
      </c>
      <c r="H11" s="71">
        <v>0</v>
      </c>
      <c r="I11" s="72">
        <v>0</v>
      </c>
      <c r="J11" s="72">
        <v>0</v>
      </c>
      <c r="K11" s="72">
        <v>0</v>
      </c>
      <c r="L11" s="73">
        <v>0</v>
      </c>
      <c r="M11" s="73">
        <v>0</v>
      </c>
      <c r="N11" s="73">
        <v>0</v>
      </c>
      <c r="O11" s="74">
        <f t="shared" si="0"/>
        <v>0</v>
      </c>
    </row>
    <row r="12" spans="1:26" ht="18" customHeight="1" x14ac:dyDescent="0.2">
      <c r="A12" s="1"/>
      <c r="B12" s="29" t="s">
        <v>24</v>
      </c>
      <c r="C12" s="69">
        <v>0</v>
      </c>
      <c r="D12" s="70">
        <v>0</v>
      </c>
      <c r="E12" s="70">
        <v>0</v>
      </c>
      <c r="F12" s="71">
        <v>0</v>
      </c>
      <c r="G12" s="71">
        <v>0</v>
      </c>
      <c r="H12" s="71">
        <v>0</v>
      </c>
      <c r="I12" s="72">
        <v>0</v>
      </c>
      <c r="J12" s="72">
        <v>0</v>
      </c>
      <c r="K12" s="72">
        <v>0</v>
      </c>
      <c r="L12" s="73">
        <v>0</v>
      </c>
      <c r="M12" s="73">
        <v>0</v>
      </c>
      <c r="N12" s="73">
        <v>0</v>
      </c>
      <c r="O12" s="74">
        <f t="shared" si="0"/>
        <v>0</v>
      </c>
    </row>
    <row r="13" spans="1:26" ht="18" customHeight="1" x14ac:dyDescent="0.2">
      <c r="A13" s="1"/>
      <c r="B13" s="29" t="s">
        <v>24</v>
      </c>
      <c r="C13" s="69">
        <v>0</v>
      </c>
      <c r="D13" s="70">
        <v>0</v>
      </c>
      <c r="E13" s="70">
        <v>0</v>
      </c>
      <c r="F13" s="71">
        <v>0</v>
      </c>
      <c r="G13" s="71">
        <v>0</v>
      </c>
      <c r="H13" s="71">
        <v>0</v>
      </c>
      <c r="I13" s="72">
        <v>0</v>
      </c>
      <c r="J13" s="72">
        <v>0</v>
      </c>
      <c r="K13" s="72">
        <v>0</v>
      </c>
      <c r="L13" s="73">
        <v>0</v>
      </c>
      <c r="M13" s="73">
        <v>0</v>
      </c>
      <c r="N13" s="73">
        <v>0</v>
      </c>
      <c r="O13" s="74">
        <f t="shared" si="0"/>
        <v>0</v>
      </c>
    </row>
    <row r="14" spans="1:26" ht="21.75" customHeight="1" x14ac:dyDescent="0.2">
      <c r="A14" s="1"/>
      <c r="B14" s="30" t="s">
        <v>25</v>
      </c>
      <c r="C14" s="75">
        <f t="shared" ref="C14:N14" si="1">SUM(C6:C13)</f>
        <v>0</v>
      </c>
      <c r="D14" s="76">
        <f t="shared" si="1"/>
        <v>0</v>
      </c>
      <c r="E14" s="76">
        <f t="shared" si="1"/>
        <v>0</v>
      </c>
      <c r="F14" s="77">
        <f t="shared" si="1"/>
        <v>0</v>
      </c>
      <c r="G14" s="77">
        <f t="shared" si="1"/>
        <v>0</v>
      </c>
      <c r="H14" s="77">
        <f t="shared" si="1"/>
        <v>0</v>
      </c>
      <c r="I14" s="78">
        <f t="shared" si="1"/>
        <v>0</v>
      </c>
      <c r="J14" s="78">
        <f t="shared" si="1"/>
        <v>0</v>
      </c>
      <c r="K14" s="78">
        <f t="shared" si="1"/>
        <v>0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80">
        <f t="shared" si="0"/>
        <v>0</v>
      </c>
    </row>
    <row r="15" spans="1:26" ht="18" customHeight="1" x14ac:dyDescent="0.2">
      <c r="A15" s="1"/>
      <c r="B15" s="31" t="s">
        <v>26</v>
      </c>
      <c r="C15" s="14"/>
      <c r="D15" s="13"/>
      <c r="E15" s="13"/>
      <c r="F15" s="14"/>
      <c r="G15" s="13"/>
      <c r="H15" s="13"/>
      <c r="I15" s="14"/>
      <c r="J15" s="13"/>
      <c r="K15" s="13"/>
      <c r="L15" s="14"/>
      <c r="M15" s="13"/>
      <c r="N15" s="13"/>
      <c r="O15" s="14"/>
    </row>
    <row r="16" spans="1:26" ht="18" customHeight="1" x14ac:dyDescent="0.2">
      <c r="A16" s="1"/>
      <c r="B16" s="32" t="s">
        <v>18</v>
      </c>
      <c r="C16" s="69">
        <v>0</v>
      </c>
      <c r="D16" s="70">
        <v>0</v>
      </c>
      <c r="E16" s="70">
        <v>0</v>
      </c>
      <c r="F16" s="71">
        <v>0</v>
      </c>
      <c r="G16" s="71">
        <v>0</v>
      </c>
      <c r="H16" s="71">
        <v>0</v>
      </c>
      <c r="I16" s="72">
        <v>0</v>
      </c>
      <c r="J16" s="72">
        <v>0</v>
      </c>
      <c r="K16" s="72">
        <v>0</v>
      </c>
      <c r="L16" s="73">
        <v>0</v>
      </c>
      <c r="M16" s="73">
        <v>0</v>
      </c>
      <c r="N16" s="73">
        <v>0</v>
      </c>
      <c r="O16" s="74">
        <f t="shared" ref="O16:O26" si="2">SUM(C16:N16)</f>
        <v>0</v>
      </c>
    </row>
    <row r="17" spans="1:26" ht="18" customHeight="1" x14ac:dyDescent="0.2">
      <c r="A17" s="1"/>
      <c r="B17" s="32" t="s">
        <v>19</v>
      </c>
      <c r="C17" s="69">
        <v>0</v>
      </c>
      <c r="D17" s="70">
        <v>0</v>
      </c>
      <c r="E17" s="70">
        <v>0</v>
      </c>
      <c r="F17" s="71">
        <v>0</v>
      </c>
      <c r="G17" s="71">
        <v>0</v>
      </c>
      <c r="H17" s="71">
        <v>0</v>
      </c>
      <c r="I17" s="72">
        <v>0</v>
      </c>
      <c r="J17" s="72">
        <v>0</v>
      </c>
      <c r="K17" s="72">
        <v>0</v>
      </c>
      <c r="L17" s="73">
        <v>0</v>
      </c>
      <c r="M17" s="73">
        <v>0</v>
      </c>
      <c r="N17" s="73">
        <v>0</v>
      </c>
      <c r="O17" s="74">
        <f t="shared" si="2"/>
        <v>0</v>
      </c>
    </row>
    <row r="18" spans="1:26" ht="18" customHeight="1" x14ac:dyDescent="0.2">
      <c r="A18" s="1"/>
      <c r="B18" s="32" t="s">
        <v>20</v>
      </c>
      <c r="C18" s="69">
        <v>0</v>
      </c>
      <c r="D18" s="70">
        <v>0</v>
      </c>
      <c r="E18" s="70">
        <v>0</v>
      </c>
      <c r="F18" s="71">
        <v>0</v>
      </c>
      <c r="G18" s="71">
        <v>0</v>
      </c>
      <c r="H18" s="71">
        <v>0</v>
      </c>
      <c r="I18" s="72">
        <v>0</v>
      </c>
      <c r="J18" s="72">
        <v>0</v>
      </c>
      <c r="K18" s="72">
        <v>0</v>
      </c>
      <c r="L18" s="73">
        <v>0</v>
      </c>
      <c r="M18" s="73">
        <v>0</v>
      </c>
      <c r="N18" s="73">
        <v>0</v>
      </c>
      <c r="O18" s="74">
        <f t="shared" si="2"/>
        <v>0</v>
      </c>
    </row>
    <row r="19" spans="1:26" ht="18" customHeight="1" x14ac:dyDescent="0.2">
      <c r="A19" s="1"/>
      <c r="B19" s="32" t="s">
        <v>22</v>
      </c>
      <c r="C19" s="69">
        <v>0</v>
      </c>
      <c r="D19" s="70">
        <v>0</v>
      </c>
      <c r="E19" s="70">
        <v>0</v>
      </c>
      <c r="F19" s="71">
        <v>0</v>
      </c>
      <c r="G19" s="71">
        <v>0</v>
      </c>
      <c r="H19" s="71">
        <v>0</v>
      </c>
      <c r="I19" s="72">
        <v>0</v>
      </c>
      <c r="J19" s="72">
        <v>0</v>
      </c>
      <c r="K19" s="72">
        <v>0</v>
      </c>
      <c r="L19" s="73">
        <v>0</v>
      </c>
      <c r="M19" s="73">
        <v>0</v>
      </c>
      <c r="N19" s="73">
        <v>0</v>
      </c>
      <c r="O19" s="74">
        <f t="shared" si="2"/>
        <v>0</v>
      </c>
    </row>
    <row r="20" spans="1:26" ht="18" customHeight="1" x14ac:dyDescent="0.2">
      <c r="A20" s="1"/>
      <c r="B20" s="32" t="s">
        <v>21</v>
      </c>
      <c r="C20" s="69">
        <v>0</v>
      </c>
      <c r="D20" s="70">
        <v>0</v>
      </c>
      <c r="E20" s="70">
        <v>0</v>
      </c>
      <c r="F20" s="71">
        <v>0</v>
      </c>
      <c r="G20" s="71">
        <v>0</v>
      </c>
      <c r="H20" s="71">
        <v>0</v>
      </c>
      <c r="I20" s="72">
        <v>0</v>
      </c>
      <c r="J20" s="72">
        <v>0</v>
      </c>
      <c r="K20" s="72">
        <v>0</v>
      </c>
      <c r="L20" s="73">
        <v>0</v>
      </c>
      <c r="M20" s="73">
        <v>0</v>
      </c>
      <c r="N20" s="73">
        <v>0</v>
      </c>
      <c r="O20" s="74">
        <f t="shared" si="2"/>
        <v>0</v>
      </c>
    </row>
    <row r="21" spans="1:26" ht="18" customHeight="1" x14ac:dyDescent="0.2">
      <c r="A21" s="1"/>
      <c r="B21" s="32" t="s">
        <v>23</v>
      </c>
      <c r="C21" s="69">
        <v>0</v>
      </c>
      <c r="D21" s="70">
        <v>0</v>
      </c>
      <c r="E21" s="70">
        <v>0</v>
      </c>
      <c r="F21" s="71">
        <v>0</v>
      </c>
      <c r="G21" s="71">
        <v>0</v>
      </c>
      <c r="H21" s="71">
        <v>0</v>
      </c>
      <c r="I21" s="72">
        <v>0</v>
      </c>
      <c r="J21" s="72">
        <v>0</v>
      </c>
      <c r="K21" s="72">
        <v>0</v>
      </c>
      <c r="L21" s="73">
        <v>0</v>
      </c>
      <c r="M21" s="73">
        <v>0</v>
      </c>
      <c r="N21" s="73">
        <v>0</v>
      </c>
      <c r="O21" s="74">
        <f t="shared" si="2"/>
        <v>0</v>
      </c>
    </row>
    <row r="22" spans="1:26" ht="18" customHeight="1" x14ac:dyDescent="0.2">
      <c r="A22" s="1"/>
      <c r="B22" s="32" t="s">
        <v>24</v>
      </c>
      <c r="C22" s="69">
        <v>0</v>
      </c>
      <c r="D22" s="70">
        <v>0</v>
      </c>
      <c r="E22" s="70">
        <v>0</v>
      </c>
      <c r="F22" s="71">
        <v>0</v>
      </c>
      <c r="G22" s="71">
        <v>0</v>
      </c>
      <c r="H22" s="71">
        <v>0</v>
      </c>
      <c r="I22" s="72">
        <v>0</v>
      </c>
      <c r="J22" s="72">
        <v>0</v>
      </c>
      <c r="K22" s="72">
        <v>0</v>
      </c>
      <c r="L22" s="73">
        <v>0</v>
      </c>
      <c r="M22" s="73">
        <v>0</v>
      </c>
      <c r="N22" s="73">
        <v>0</v>
      </c>
      <c r="O22" s="74">
        <f t="shared" si="2"/>
        <v>0</v>
      </c>
    </row>
    <row r="23" spans="1:26" ht="18" customHeight="1" x14ac:dyDescent="0.2">
      <c r="A23" s="1"/>
      <c r="B23" s="32" t="s">
        <v>24</v>
      </c>
      <c r="C23" s="69">
        <v>0</v>
      </c>
      <c r="D23" s="70">
        <v>0</v>
      </c>
      <c r="E23" s="70">
        <v>0</v>
      </c>
      <c r="F23" s="71">
        <v>0</v>
      </c>
      <c r="G23" s="71">
        <v>0</v>
      </c>
      <c r="H23" s="71">
        <v>0</v>
      </c>
      <c r="I23" s="72">
        <v>0</v>
      </c>
      <c r="J23" s="72">
        <v>0</v>
      </c>
      <c r="K23" s="72">
        <v>0</v>
      </c>
      <c r="L23" s="73">
        <v>0</v>
      </c>
      <c r="M23" s="73">
        <v>0</v>
      </c>
      <c r="N23" s="73">
        <v>0</v>
      </c>
      <c r="O23" s="74">
        <f t="shared" si="2"/>
        <v>0</v>
      </c>
    </row>
    <row r="24" spans="1:26" ht="18" customHeight="1" x14ac:dyDescent="0.2">
      <c r="A24" s="1"/>
      <c r="B24" s="32" t="s">
        <v>24</v>
      </c>
      <c r="C24" s="69">
        <v>0</v>
      </c>
      <c r="D24" s="70">
        <v>0</v>
      </c>
      <c r="E24" s="70">
        <v>0</v>
      </c>
      <c r="F24" s="71">
        <v>0</v>
      </c>
      <c r="G24" s="71">
        <v>0</v>
      </c>
      <c r="H24" s="71">
        <v>0</v>
      </c>
      <c r="I24" s="72">
        <v>0</v>
      </c>
      <c r="J24" s="72">
        <v>0</v>
      </c>
      <c r="K24" s="72">
        <v>0</v>
      </c>
      <c r="L24" s="73">
        <v>0</v>
      </c>
      <c r="M24" s="73">
        <v>0</v>
      </c>
      <c r="N24" s="73">
        <v>0</v>
      </c>
      <c r="O24" s="74">
        <f t="shared" si="2"/>
        <v>0</v>
      </c>
    </row>
    <row r="25" spans="1:26" ht="21.75" customHeight="1" x14ac:dyDescent="0.2">
      <c r="A25" s="1"/>
      <c r="B25" s="30" t="s">
        <v>27</v>
      </c>
      <c r="C25" s="75">
        <f t="shared" ref="C25:N25" si="3">SUM(C16:C24)</f>
        <v>0</v>
      </c>
      <c r="D25" s="76">
        <f t="shared" si="3"/>
        <v>0</v>
      </c>
      <c r="E25" s="76">
        <f t="shared" si="3"/>
        <v>0</v>
      </c>
      <c r="F25" s="77">
        <f t="shared" si="3"/>
        <v>0</v>
      </c>
      <c r="G25" s="77">
        <f t="shared" si="3"/>
        <v>0</v>
      </c>
      <c r="H25" s="77">
        <f t="shared" si="3"/>
        <v>0</v>
      </c>
      <c r="I25" s="78">
        <f t="shared" si="3"/>
        <v>0</v>
      </c>
      <c r="J25" s="78">
        <f t="shared" si="3"/>
        <v>0</v>
      </c>
      <c r="K25" s="78">
        <f t="shared" si="3"/>
        <v>0</v>
      </c>
      <c r="L25" s="79">
        <f t="shared" si="3"/>
        <v>0</v>
      </c>
      <c r="M25" s="79">
        <f t="shared" si="3"/>
        <v>0</v>
      </c>
      <c r="N25" s="79">
        <f t="shared" si="3"/>
        <v>0</v>
      </c>
      <c r="O25" s="80">
        <f t="shared" si="2"/>
        <v>0</v>
      </c>
    </row>
    <row r="26" spans="1:26" ht="21.75" customHeight="1" x14ac:dyDescent="0.2">
      <c r="A26" s="1"/>
      <c r="B26" s="33" t="s">
        <v>28</v>
      </c>
      <c r="C26" s="81">
        <f t="shared" ref="C26:N26" si="4">SUM(C14,C25)</f>
        <v>0</v>
      </c>
      <c r="D26" s="82">
        <f t="shared" si="4"/>
        <v>0</v>
      </c>
      <c r="E26" s="82">
        <f t="shared" si="4"/>
        <v>0</v>
      </c>
      <c r="F26" s="83">
        <f t="shared" si="4"/>
        <v>0</v>
      </c>
      <c r="G26" s="83">
        <f t="shared" si="4"/>
        <v>0</v>
      </c>
      <c r="H26" s="83">
        <f t="shared" si="4"/>
        <v>0</v>
      </c>
      <c r="I26" s="84">
        <f t="shared" si="4"/>
        <v>0</v>
      </c>
      <c r="J26" s="84">
        <f t="shared" si="4"/>
        <v>0</v>
      </c>
      <c r="K26" s="84">
        <f t="shared" si="4"/>
        <v>0</v>
      </c>
      <c r="L26" s="85">
        <f t="shared" si="4"/>
        <v>0</v>
      </c>
      <c r="M26" s="85">
        <f t="shared" si="4"/>
        <v>0</v>
      </c>
      <c r="N26" s="85">
        <f t="shared" si="4"/>
        <v>0</v>
      </c>
      <c r="O26" s="86">
        <f t="shared" si="2"/>
        <v>0</v>
      </c>
    </row>
    <row r="27" spans="1:26" ht="15.5" customHeight="1" x14ac:dyDescent="0.2">
      <c r="A27" s="1"/>
    </row>
    <row r="28" spans="1:26" ht="24" customHeight="1" x14ac:dyDescent="0.2">
      <c r="A28" s="8"/>
      <c r="B28" s="27" t="s">
        <v>29</v>
      </c>
      <c r="C28" s="17" t="s">
        <v>4</v>
      </c>
      <c r="D28" s="18" t="s">
        <v>5</v>
      </c>
      <c r="E28" s="18" t="s">
        <v>6</v>
      </c>
      <c r="F28" s="21" t="s">
        <v>7</v>
      </c>
      <c r="G28" s="22" t="s">
        <v>8</v>
      </c>
      <c r="H28" s="22" t="s">
        <v>9</v>
      </c>
      <c r="I28" s="19" t="s">
        <v>10</v>
      </c>
      <c r="J28" s="20" t="s">
        <v>11</v>
      </c>
      <c r="K28" s="20" t="s">
        <v>12</v>
      </c>
      <c r="L28" s="23" t="s">
        <v>13</v>
      </c>
      <c r="M28" s="24" t="s">
        <v>14</v>
      </c>
      <c r="N28" s="24" t="s">
        <v>15</v>
      </c>
      <c r="O28" s="26" t="s">
        <v>16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1"/>
      <c r="B29" s="28" t="s">
        <v>30</v>
      </c>
      <c r="C29" s="12"/>
      <c r="D29" s="11"/>
      <c r="E29" s="11"/>
      <c r="F29" s="12"/>
      <c r="G29" s="11"/>
      <c r="H29" s="11"/>
      <c r="I29" s="12"/>
      <c r="J29" s="11"/>
      <c r="K29" s="11"/>
      <c r="L29" s="12"/>
      <c r="M29" s="11"/>
      <c r="N29" s="11"/>
      <c r="O29" s="12"/>
    </row>
    <row r="30" spans="1:26" ht="18" customHeight="1" x14ac:dyDescent="0.2">
      <c r="A30" s="1"/>
      <c r="B30" s="29" t="s">
        <v>31</v>
      </c>
      <c r="C30" s="69">
        <v>0</v>
      </c>
      <c r="D30" s="70">
        <v>0</v>
      </c>
      <c r="E30" s="70">
        <v>0</v>
      </c>
      <c r="F30" s="71">
        <v>0</v>
      </c>
      <c r="G30" s="71">
        <v>0</v>
      </c>
      <c r="H30" s="71">
        <v>0</v>
      </c>
      <c r="I30" s="72">
        <v>0</v>
      </c>
      <c r="J30" s="72">
        <v>0</v>
      </c>
      <c r="K30" s="72">
        <v>0</v>
      </c>
      <c r="L30" s="73">
        <v>0</v>
      </c>
      <c r="M30" s="73">
        <v>0</v>
      </c>
      <c r="N30" s="73">
        <v>0</v>
      </c>
      <c r="O30" s="74">
        <f t="shared" ref="O30:O38" si="5">SUM(C30:N30)</f>
        <v>0</v>
      </c>
    </row>
    <row r="31" spans="1:26" ht="18" customHeight="1" x14ac:dyDescent="0.2">
      <c r="A31" s="1"/>
      <c r="B31" s="29" t="s">
        <v>32</v>
      </c>
      <c r="C31" s="69">
        <v>0</v>
      </c>
      <c r="D31" s="70">
        <v>0</v>
      </c>
      <c r="E31" s="70">
        <v>0</v>
      </c>
      <c r="F31" s="71">
        <v>0</v>
      </c>
      <c r="G31" s="71">
        <v>0</v>
      </c>
      <c r="H31" s="71">
        <v>0</v>
      </c>
      <c r="I31" s="72">
        <v>0</v>
      </c>
      <c r="J31" s="72">
        <v>0</v>
      </c>
      <c r="K31" s="72">
        <v>0</v>
      </c>
      <c r="L31" s="73">
        <v>0</v>
      </c>
      <c r="M31" s="73">
        <v>0</v>
      </c>
      <c r="N31" s="73">
        <v>0</v>
      </c>
      <c r="O31" s="74">
        <f t="shared" si="5"/>
        <v>0</v>
      </c>
    </row>
    <row r="32" spans="1:26" ht="18" customHeight="1" x14ac:dyDescent="0.2">
      <c r="A32" s="1"/>
      <c r="B32" s="29" t="s">
        <v>33</v>
      </c>
      <c r="C32" s="69">
        <v>0</v>
      </c>
      <c r="D32" s="70">
        <v>0</v>
      </c>
      <c r="E32" s="70">
        <v>0</v>
      </c>
      <c r="F32" s="71">
        <v>0</v>
      </c>
      <c r="G32" s="71">
        <v>0</v>
      </c>
      <c r="H32" s="71">
        <v>0</v>
      </c>
      <c r="I32" s="72">
        <v>0</v>
      </c>
      <c r="J32" s="72">
        <v>0</v>
      </c>
      <c r="K32" s="72">
        <v>0</v>
      </c>
      <c r="L32" s="73">
        <v>0</v>
      </c>
      <c r="M32" s="73">
        <v>0</v>
      </c>
      <c r="N32" s="73">
        <v>0</v>
      </c>
      <c r="O32" s="74">
        <f t="shared" si="5"/>
        <v>0</v>
      </c>
    </row>
    <row r="33" spans="1:15" ht="18" customHeight="1" x14ac:dyDescent="0.2">
      <c r="A33" s="1"/>
      <c r="B33" s="29" t="s">
        <v>34</v>
      </c>
      <c r="C33" s="69">
        <v>0</v>
      </c>
      <c r="D33" s="70">
        <v>0</v>
      </c>
      <c r="E33" s="70">
        <v>0</v>
      </c>
      <c r="F33" s="71">
        <v>0</v>
      </c>
      <c r="G33" s="71">
        <v>0</v>
      </c>
      <c r="H33" s="71">
        <v>0</v>
      </c>
      <c r="I33" s="72">
        <v>0</v>
      </c>
      <c r="J33" s="72">
        <v>0</v>
      </c>
      <c r="K33" s="72">
        <v>0</v>
      </c>
      <c r="L33" s="73">
        <v>0</v>
      </c>
      <c r="M33" s="73">
        <v>0</v>
      </c>
      <c r="N33" s="73">
        <v>0</v>
      </c>
      <c r="O33" s="74">
        <f t="shared" si="5"/>
        <v>0</v>
      </c>
    </row>
    <row r="34" spans="1:15" ht="18" customHeight="1" x14ac:dyDescent="0.2">
      <c r="A34" s="1"/>
      <c r="B34" s="29" t="s">
        <v>35</v>
      </c>
      <c r="C34" s="69">
        <v>0</v>
      </c>
      <c r="D34" s="70">
        <v>0</v>
      </c>
      <c r="E34" s="70">
        <v>0</v>
      </c>
      <c r="F34" s="71">
        <v>0</v>
      </c>
      <c r="G34" s="71">
        <v>0</v>
      </c>
      <c r="H34" s="71">
        <v>0</v>
      </c>
      <c r="I34" s="72">
        <v>0</v>
      </c>
      <c r="J34" s="72">
        <v>0</v>
      </c>
      <c r="K34" s="72">
        <v>0</v>
      </c>
      <c r="L34" s="73">
        <v>0</v>
      </c>
      <c r="M34" s="73">
        <v>0</v>
      </c>
      <c r="N34" s="73">
        <v>0</v>
      </c>
      <c r="O34" s="74">
        <f t="shared" si="5"/>
        <v>0</v>
      </c>
    </row>
    <row r="35" spans="1:15" ht="18" customHeight="1" x14ac:dyDescent="0.2">
      <c r="A35" s="1"/>
      <c r="B35" s="29" t="s">
        <v>24</v>
      </c>
      <c r="C35" s="69">
        <v>0</v>
      </c>
      <c r="D35" s="70">
        <v>0</v>
      </c>
      <c r="E35" s="70">
        <v>0</v>
      </c>
      <c r="F35" s="71">
        <v>0</v>
      </c>
      <c r="G35" s="71">
        <v>0</v>
      </c>
      <c r="H35" s="71">
        <v>0</v>
      </c>
      <c r="I35" s="72">
        <v>0</v>
      </c>
      <c r="J35" s="72">
        <v>0</v>
      </c>
      <c r="K35" s="72">
        <v>0</v>
      </c>
      <c r="L35" s="73">
        <v>0</v>
      </c>
      <c r="M35" s="73">
        <v>0</v>
      </c>
      <c r="N35" s="73">
        <v>0</v>
      </c>
      <c r="O35" s="74">
        <f t="shared" si="5"/>
        <v>0</v>
      </c>
    </row>
    <row r="36" spans="1:15" ht="18" customHeight="1" x14ac:dyDescent="0.2">
      <c r="A36" s="1"/>
      <c r="B36" s="29" t="s">
        <v>24</v>
      </c>
      <c r="C36" s="69">
        <v>0</v>
      </c>
      <c r="D36" s="70">
        <v>0</v>
      </c>
      <c r="E36" s="70">
        <v>0</v>
      </c>
      <c r="F36" s="71">
        <v>0</v>
      </c>
      <c r="G36" s="71">
        <v>0</v>
      </c>
      <c r="H36" s="71">
        <v>0</v>
      </c>
      <c r="I36" s="72">
        <v>0</v>
      </c>
      <c r="J36" s="72">
        <v>0</v>
      </c>
      <c r="K36" s="72">
        <v>0</v>
      </c>
      <c r="L36" s="73">
        <v>0</v>
      </c>
      <c r="M36" s="73">
        <v>0</v>
      </c>
      <c r="N36" s="73">
        <v>0</v>
      </c>
      <c r="O36" s="74">
        <f t="shared" si="5"/>
        <v>0</v>
      </c>
    </row>
    <row r="37" spans="1:15" ht="18" customHeight="1" x14ac:dyDescent="0.2">
      <c r="A37" s="1"/>
      <c r="B37" s="29" t="s">
        <v>24</v>
      </c>
      <c r="C37" s="69">
        <v>0</v>
      </c>
      <c r="D37" s="70">
        <v>0</v>
      </c>
      <c r="E37" s="70">
        <v>0</v>
      </c>
      <c r="F37" s="71">
        <v>0</v>
      </c>
      <c r="G37" s="71">
        <v>0</v>
      </c>
      <c r="H37" s="71">
        <v>0</v>
      </c>
      <c r="I37" s="72">
        <v>0</v>
      </c>
      <c r="J37" s="72">
        <v>0</v>
      </c>
      <c r="K37" s="72">
        <v>0</v>
      </c>
      <c r="L37" s="73">
        <v>0</v>
      </c>
      <c r="M37" s="73">
        <v>0</v>
      </c>
      <c r="N37" s="73">
        <v>0</v>
      </c>
      <c r="O37" s="74">
        <f t="shared" si="5"/>
        <v>0</v>
      </c>
    </row>
    <row r="38" spans="1:15" ht="21.75" customHeight="1" x14ac:dyDescent="0.2">
      <c r="A38" s="1"/>
      <c r="B38" s="30" t="s">
        <v>36</v>
      </c>
      <c r="C38" s="75">
        <f t="shared" ref="C38:N38" si="6">SUM(C30:C37)</f>
        <v>0</v>
      </c>
      <c r="D38" s="76">
        <f t="shared" si="6"/>
        <v>0</v>
      </c>
      <c r="E38" s="76">
        <f t="shared" si="6"/>
        <v>0</v>
      </c>
      <c r="F38" s="77">
        <f t="shared" si="6"/>
        <v>0</v>
      </c>
      <c r="G38" s="77">
        <f t="shared" si="6"/>
        <v>0</v>
      </c>
      <c r="H38" s="77">
        <f t="shared" si="6"/>
        <v>0</v>
      </c>
      <c r="I38" s="78">
        <f t="shared" si="6"/>
        <v>0</v>
      </c>
      <c r="J38" s="78">
        <f t="shared" si="6"/>
        <v>0</v>
      </c>
      <c r="K38" s="78">
        <f t="shared" si="6"/>
        <v>0</v>
      </c>
      <c r="L38" s="79">
        <f t="shared" si="6"/>
        <v>0</v>
      </c>
      <c r="M38" s="79">
        <f t="shared" si="6"/>
        <v>0</v>
      </c>
      <c r="N38" s="79">
        <f t="shared" si="6"/>
        <v>0</v>
      </c>
      <c r="O38" s="80">
        <f t="shared" si="5"/>
        <v>0</v>
      </c>
    </row>
    <row r="39" spans="1:15" ht="18" customHeight="1" x14ac:dyDescent="0.2">
      <c r="A39" s="1"/>
      <c r="B39" s="28" t="s">
        <v>37</v>
      </c>
      <c r="C39" s="14"/>
      <c r="D39" s="13"/>
      <c r="E39" s="13"/>
      <c r="F39" s="14"/>
      <c r="G39" s="13"/>
      <c r="H39" s="13"/>
      <c r="I39" s="14"/>
      <c r="J39" s="13"/>
      <c r="K39" s="13"/>
      <c r="L39" s="14"/>
      <c r="M39" s="13"/>
      <c r="N39" s="13"/>
      <c r="O39" s="14"/>
    </row>
    <row r="40" spans="1:15" ht="18" customHeight="1" x14ac:dyDescent="0.2">
      <c r="A40" s="1"/>
      <c r="B40" s="29" t="s">
        <v>38</v>
      </c>
      <c r="C40" s="69">
        <v>0</v>
      </c>
      <c r="D40" s="70">
        <v>0</v>
      </c>
      <c r="E40" s="70">
        <v>0</v>
      </c>
      <c r="F40" s="71">
        <v>0</v>
      </c>
      <c r="G40" s="71">
        <v>0</v>
      </c>
      <c r="H40" s="71">
        <v>0</v>
      </c>
      <c r="I40" s="72">
        <v>0</v>
      </c>
      <c r="J40" s="72">
        <v>0</v>
      </c>
      <c r="K40" s="72">
        <v>0</v>
      </c>
      <c r="L40" s="73">
        <v>0</v>
      </c>
      <c r="M40" s="73">
        <v>0</v>
      </c>
      <c r="N40" s="73">
        <v>0</v>
      </c>
      <c r="O40" s="74">
        <f t="shared" ref="O40:O50" si="7">SUM(C40:N40)</f>
        <v>0</v>
      </c>
    </row>
    <row r="41" spans="1:15" ht="18" customHeight="1" x14ac:dyDescent="0.2">
      <c r="A41" s="1"/>
      <c r="B41" s="29" t="s">
        <v>39</v>
      </c>
      <c r="C41" s="69">
        <v>0</v>
      </c>
      <c r="D41" s="70">
        <v>0</v>
      </c>
      <c r="E41" s="70">
        <v>0</v>
      </c>
      <c r="F41" s="71">
        <v>0</v>
      </c>
      <c r="G41" s="71">
        <v>0</v>
      </c>
      <c r="H41" s="71">
        <v>0</v>
      </c>
      <c r="I41" s="72">
        <v>0</v>
      </c>
      <c r="J41" s="72">
        <v>0</v>
      </c>
      <c r="K41" s="72">
        <v>0</v>
      </c>
      <c r="L41" s="73">
        <v>0</v>
      </c>
      <c r="M41" s="73">
        <v>0</v>
      </c>
      <c r="N41" s="73">
        <v>0</v>
      </c>
      <c r="O41" s="74">
        <f t="shared" si="7"/>
        <v>0</v>
      </c>
    </row>
    <row r="42" spans="1:15" ht="18" customHeight="1" x14ac:dyDescent="0.2">
      <c r="A42" s="1"/>
      <c r="B42" s="29" t="s">
        <v>40</v>
      </c>
      <c r="C42" s="69">
        <v>0</v>
      </c>
      <c r="D42" s="70">
        <v>0</v>
      </c>
      <c r="E42" s="70">
        <v>0</v>
      </c>
      <c r="F42" s="71">
        <v>0</v>
      </c>
      <c r="G42" s="71">
        <v>0</v>
      </c>
      <c r="H42" s="71">
        <v>0</v>
      </c>
      <c r="I42" s="72">
        <v>0</v>
      </c>
      <c r="J42" s="72">
        <v>0</v>
      </c>
      <c r="K42" s="72">
        <v>0</v>
      </c>
      <c r="L42" s="73">
        <v>0</v>
      </c>
      <c r="M42" s="73">
        <v>0</v>
      </c>
      <c r="N42" s="73">
        <v>0</v>
      </c>
      <c r="O42" s="74">
        <f t="shared" si="7"/>
        <v>0</v>
      </c>
    </row>
    <row r="43" spans="1:15" ht="18" customHeight="1" x14ac:dyDescent="0.2">
      <c r="A43" s="1"/>
      <c r="B43" s="29" t="s">
        <v>41</v>
      </c>
      <c r="C43" s="69">
        <v>0</v>
      </c>
      <c r="D43" s="70">
        <v>0</v>
      </c>
      <c r="E43" s="70">
        <v>0</v>
      </c>
      <c r="F43" s="71">
        <v>0</v>
      </c>
      <c r="G43" s="71">
        <v>0</v>
      </c>
      <c r="H43" s="71">
        <v>0</v>
      </c>
      <c r="I43" s="72">
        <v>0</v>
      </c>
      <c r="J43" s="72">
        <v>0</v>
      </c>
      <c r="K43" s="72">
        <v>0</v>
      </c>
      <c r="L43" s="73">
        <v>0</v>
      </c>
      <c r="M43" s="73">
        <v>0</v>
      </c>
      <c r="N43" s="73">
        <v>0</v>
      </c>
      <c r="O43" s="74">
        <f t="shared" si="7"/>
        <v>0</v>
      </c>
    </row>
    <row r="44" spans="1:15" ht="18" customHeight="1" x14ac:dyDescent="0.2">
      <c r="A44" s="1"/>
      <c r="B44" s="29" t="s">
        <v>42</v>
      </c>
      <c r="C44" s="69">
        <v>0</v>
      </c>
      <c r="D44" s="70">
        <v>0</v>
      </c>
      <c r="E44" s="70">
        <v>0</v>
      </c>
      <c r="F44" s="71">
        <v>0</v>
      </c>
      <c r="G44" s="71">
        <v>0</v>
      </c>
      <c r="H44" s="71">
        <v>0</v>
      </c>
      <c r="I44" s="72">
        <v>0</v>
      </c>
      <c r="J44" s="72">
        <v>0</v>
      </c>
      <c r="K44" s="72">
        <v>0</v>
      </c>
      <c r="L44" s="73">
        <v>0</v>
      </c>
      <c r="M44" s="73">
        <v>0</v>
      </c>
      <c r="N44" s="73">
        <v>0</v>
      </c>
      <c r="O44" s="74">
        <f t="shared" si="7"/>
        <v>0</v>
      </c>
    </row>
    <row r="45" spans="1:15" ht="18" customHeight="1" x14ac:dyDescent="0.2">
      <c r="A45" s="1"/>
      <c r="B45" s="29" t="s">
        <v>43</v>
      </c>
      <c r="C45" s="69">
        <v>0</v>
      </c>
      <c r="D45" s="70">
        <v>0</v>
      </c>
      <c r="E45" s="70">
        <v>0</v>
      </c>
      <c r="F45" s="71">
        <v>0</v>
      </c>
      <c r="G45" s="71">
        <v>0</v>
      </c>
      <c r="H45" s="71">
        <v>0</v>
      </c>
      <c r="I45" s="72">
        <v>0</v>
      </c>
      <c r="J45" s="72">
        <v>0</v>
      </c>
      <c r="K45" s="72">
        <v>0</v>
      </c>
      <c r="L45" s="73">
        <v>0</v>
      </c>
      <c r="M45" s="73">
        <v>0</v>
      </c>
      <c r="N45" s="73">
        <v>0</v>
      </c>
      <c r="O45" s="74">
        <f t="shared" si="7"/>
        <v>0</v>
      </c>
    </row>
    <row r="46" spans="1:15" ht="18" customHeight="1" x14ac:dyDescent="0.2">
      <c r="A46" s="1"/>
      <c r="B46" s="29" t="s">
        <v>44</v>
      </c>
      <c r="C46" s="69">
        <v>0</v>
      </c>
      <c r="D46" s="70">
        <v>0</v>
      </c>
      <c r="E46" s="70">
        <v>0</v>
      </c>
      <c r="F46" s="71">
        <v>0</v>
      </c>
      <c r="G46" s="71">
        <v>0</v>
      </c>
      <c r="H46" s="71">
        <v>0</v>
      </c>
      <c r="I46" s="72">
        <v>0</v>
      </c>
      <c r="J46" s="72">
        <v>0</v>
      </c>
      <c r="K46" s="72">
        <v>0</v>
      </c>
      <c r="L46" s="73">
        <v>0</v>
      </c>
      <c r="M46" s="73">
        <v>0</v>
      </c>
      <c r="N46" s="73">
        <v>0</v>
      </c>
      <c r="O46" s="74">
        <f t="shared" si="7"/>
        <v>0</v>
      </c>
    </row>
    <row r="47" spans="1:15" ht="18" customHeight="1" x14ac:dyDescent="0.2">
      <c r="A47" s="1"/>
      <c r="B47" s="29" t="s">
        <v>24</v>
      </c>
      <c r="C47" s="69">
        <v>0</v>
      </c>
      <c r="D47" s="70">
        <v>0</v>
      </c>
      <c r="E47" s="70">
        <v>0</v>
      </c>
      <c r="F47" s="71">
        <v>0</v>
      </c>
      <c r="G47" s="71">
        <v>0</v>
      </c>
      <c r="H47" s="71">
        <v>0</v>
      </c>
      <c r="I47" s="72">
        <v>0</v>
      </c>
      <c r="J47" s="72">
        <v>0</v>
      </c>
      <c r="K47" s="72">
        <v>0</v>
      </c>
      <c r="L47" s="73">
        <v>0</v>
      </c>
      <c r="M47" s="73">
        <v>0</v>
      </c>
      <c r="N47" s="73">
        <v>0</v>
      </c>
      <c r="O47" s="74">
        <f t="shared" si="7"/>
        <v>0</v>
      </c>
    </row>
    <row r="48" spans="1:15" ht="18" customHeight="1" x14ac:dyDescent="0.2">
      <c r="A48" s="1"/>
      <c r="B48" s="29" t="s">
        <v>24</v>
      </c>
      <c r="C48" s="69">
        <v>0</v>
      </c>
      <c r="D48" s="70">
        <v>0</v>
      </c>
      <c r="E48" s="70">
        <v>0</v>
      </c>
      <c r="F48" s="71">
        <v>0</v>
      </c>
      <c r="G48" s="71">
        <v>0</v>
      </c>
      <c r="H48" s="71">
        <v>0</v>
      </c>
      <c r="I48" s="72">
        <v>0</v>
      </c>
      <c r="J48" s="72">
        <v>0</v>
      </c>
      <c r="K48" s="72">
        <v>0</v>
      </c>
      <c r="L48" s="73">
        <v>0</v>
      </c>
      <c r="M48" s="73">
        <v>0</v>
      </c>
      <c r="N48" s="73">
        <v>0</v>
      </c>
      <c r="O48" s="74">
        <f t="shared" si="7"/>
        <v>0</v>
      </c>
    </row>
    <row r="49" spans="1:15" ht="18" customHeight="1" x14ac:dyDescent="0.2">
      <c r="A49" s="1"/>
      <c r="B49" s="29" t="s">
        <v>24</v>
      </c>
      <c r="C49" s="69">
        <v>0</v>
      </c>
      <c r="D49" s="70">
        <v>0</v>
      </c>
      <c r="E49" s="70">
        <v>0</v>
      </c>
      <c r="F49" s="71">
        <v>0</v>
      </c>
      <c r="G49" s="71">
        <v>0</v>
      </c>
      <c r="H49" s="71">
        <v>0</v>
      </c>
      <c r="I49" s="72">
        <v>0</v>
      </c>
      <c r="J49" s="72">
        <v>0</v>
      </c>
      <c r="K49" s="72">
        <v>0</v>
      </c>
      <c r="L49" s="73">
        <v>0</v>
      </c>
      <c r="M49" s="73">
        <v>0</v>
      </c>
      <c r="N49" s="73">
        <v>0</v>
      </c>
      <c r="O49" s="74">
        <f t="shared" si="7"/>
        <v>0</v>
      </c>
    </row>
    <row r="50" spans="1:15" ht="21.75" customHeight="1" x14ac:dyDescent="0.2">
      <c r="A50" s="1"/>
      <c r="B50" s="30" t="s">
        <v>45</v>
      </c>
      <c r="C50" s="75">
        <f t="shared" ref="C50:N50" si="8">SUM(C40:C49)</f>
        <v>0</v>
      </c>
      <c r="D50" s="76">
        <f t="shared" si="8"/>
        <v>0</v>
      </c>
      <c r="E50" s="76">
        <f t="shared" si="8"/>
        <v>0</v>
      </c>
      <c r="F50" s="77">
        <f t="shared" si="8"/>
        <v>0</v>
      </c>
      <c r="G50" s="77">
        <f t="shared" si="8"/>
        <v>0</v>
      </c>
      <c r="H50" s="77">
        <f t="shared" si="8"/>
        <v>0</v>
      </c>
      <c r="I50" s="78">
        <f t="shared" si="8"/>
        <v>0</v>
      </c>
      <c r="J50" s="78">
        <f t="shared" si="8"/>
        <v>0</v>
      </c>
      <c r="K50" s="78">
        <f t="shared" si="8"/>
        <v>0</v>
      </c>
      <c r="L50" s="79">
        <f t="shared" si="8"/>
        <v>0</v>
      </c>
      <c r="M50" s="79">
        <f t="shared" si="8"/>
        <v>0</v>
      </c>
      <c r="N50" s="79">
        <f t="shared" si="8"/>
        <v>0</v>
      </c>
      <c r="O50" s="80">
        <f t="shared" si="7"/>
        <v>0</v>
      </c>
    </row>
    <row r="51" spans="1:15" ht="18" customHeight="1" x14ac:dyDescent="0.2">
      <c r="A51" s="1"/>
      <c r="B51" s="28" t="s">
        <v>46</v>
      </c>
      <c r="C51" s="14"/>
      <c r="D51" s="13"/>
      <c r="E51" s="13"/>
      <c r="F51" s="14"/>
      <c r="G51" s="13"/>
      <c r="H51" s="13"/>
      <c r="I51" s="14"/>
      <c r="J51" s="13"/>
      <c r="K51" s="13"/>
      <c r="L51" s="14"/>
      <c r="M51" s="13"/>
      <c r="N51" s="13"/>
      <c r="O51" s="14"/>
    </row>
    <row r="52" spans="1:15" ht="18" customHeight="1" x14ac:dyDescent="0.2">
      <c r="A52" s="1"/>
      <c r="B52" s="29" t="s">
        <v>47</v>
      </c>
      <c r="C52" s="69">
        <v>0</v>
      </c>
      <c r="D52" s="70">
        <v>0</v>
      </c>
      <c r="E52" s="70">
        <v>0</v>
      </c>
      <c r="F52" s="71">
        <v>0</v>
      </c>
      <c r="G52" s="71">
        <v>0</v>
      </c>
      <c r="H52" s="71">
        <v>0</v>
      </c>
      <c r="I52" s="72">
        <v>0</v>
      </c>
      <c r="J52" s="72">
        <v>0</v>
      </c>
      <c r="K52" s="72">
        <v>0</v>
      </c>
      <c r="L52" s="73">
        <v>0</v>
      </c>
      <c r="M52" s="73">
        <v>0</v>
      </c>
      <c r="N52" s="73">
        <v>0</v>
      </c>
      <c r="O52" s="74">
        <f t="shared" ref="O52:O57" si="9">SUM(C52:N52)</f>
        <v>0</v>
      </c>
    </row>
    <row r="53" spans="1:15" ht="18" customHeight="1" x14ac:dyDescent="0.2">
      <c r="A53" s="1"/>
      <c r="B53" s="29" t="s">
        <v>48</v>
      </c>
      <c r="C53" s="69">
        <v>0</v>
      </c>
      <c r="D53" s="70">
        <v>0</v>
      </c>
      <c r="E53" s="70">
        <v>0</v>
      </c>
      <c r="F53" s="71">
        <v>0</v>
      </c>
      <c r="G53" s="71">
        <v>0</v>
      </c>
      <c r="H53" s="71">
        <v>0</v>
      </c>
      <c r="I53" s="72">
        <v>0</v>
      </c>
      <c r="J53" s="72">
        <v>0</v>
      </c>
      <c r="K53" s="72">
        <v>0</v>
      </c>
      <c r="L53" s="73">
        <v>0</v>
      </c>
      <c r="M53" s="73">
        <v>0</v>
      </c>
      <c r="N53" s="73">
        <v>0</v>
      </c>
      <c r="O53" s="74">
        <f t="shared" si="9"/>
        <v>0</v>
      </c>
    </row>
    <row r="54" spans="1:15" ht="18" customHeight="1" x14ac:dyDescent="0.2">
      <c r="A54" s="1"/>
      <c r="B54" s="29" t="s">
        <v>24</v>
      </c>
      <c r="C54" s="69">
        <v>0</v>
      </c>
      <c r="D54" s="70">
        <v>0</v>
      </c>
      <c r="E54" s="70">
        <v>0</v>
      </c>
      <c r="F54" s="71">
        <v>0</v>
      </c>
      <c r="G54" s="71">
        <v>0</v>
      </c>
      <c r="H54" s="71">
        <v>0</v>
      </c>
      <c r="I54" s="72">
        <v>0</v>
      </c>
      <c r="J54" s="72">
        <v>0</v>
      </c>
      <c r="K54" s="72">
        <v>0</v>
      </c>
      <c r="L54" s="73">
        <v>0</v>
      </c>
      <c r="M54" s="73">
        <v>0</v>
      </c>
      <c r="N54" s="73">
        <v>0</v>
      </c>
      <c r="O54" s="74">
        <f t="shared" si="9"/>
        <v>0</v>
      </c>
    </row>
    <row r="55" spans="1:15" ht="18" customHeight="1" x14ac:dyDescent="0.2">
      <c r="A55" s="1"/>
      <c r="B55" s="29" t="s">
        <v>24</v>
      </c>
      <c r="C55" s="69">
        <v>0</v>
      </c>
      <c r="D55" s="70">
        <v>0</v>
      </c>
      <c r="E55" s="70">
        <v>0</v>
      </c>
      <c r="F55" s="71">
        <v>0</v>
      </c>
      <c r="G55" s="71">
        <v>0</v>
      </c>
      <c r="H55" s="71">
        <v>0</v>
      </c>
      <c r="I55" s="72">
        <v>0</v>
      </c>
      <c r="J55" s="72">
        <v>0</v>
      </c>
      <c r="K55" s="72">
        <v>0</v>
      </c>
      <c r="L55" s="73">
        <v>0</v>
      </c>
      <c r="M55" s="73">
        <v>0</v>
      </c>
      <c r="N55" s="73">
        <v>0</v>
      </c>
      <c r="O55" s="74">
        <f t="shared" si="9"/>
        <v>0</v>
      </c>
    </row>
    <row r="56" spans="1:15" ht="18" customHeight="1" x14ac:dyDescent="0.2">
      <c r="A56" s="1"/>
      <c r="B56" s="29" t="s">
        <v>24</v>
      </c>
      <c r="C56" s="69">
        <v>0</v>
      </c>
      <c r="D56" s="70">
        <v>0</v>
      </c>
      <c r="E56" s="70">
        <v>0</v>
      </c>
      <c r="F56" s="71">
        <v>0</v>
      </c>
      <c r="G56" s="71">
        <v>0</v>
      </c>
      <c r="H56" s="71">
        <v>0</v>
      </c>
      <c r="I56" s="72">
        <v>0</v>
      </c>
      <c r="J56" s="72">
        <v>0</v>
      </c>
      <c r="K56" s="72">
        <v>0</v>
      </c>
      <c r="L56" s="73">
        <v>0</v>
      </c>
      <c r="M56" s="73">
        <v>0</v>
      </c>
      <c r="N56" s="73">
        <v>0</v>
      </c>
      <c r="O56" s="74">
        <f t="shared" si="9"/>
        <v>0</v>
      </c>
    </row>
    <row r="57" spans="1:15" ht="21.75" customHeight="1" x14ac:dyDescent="0.2">
      <c r="A57" s="1"/>
      <c r="B57" s="30" t="s">
        <v>49</v>
      </c>
      <c r="C57" s="75">
        <f t="shared" ref="C57:N57" si="10">SUM(C52:C56)</f>
        <v>0</v>
      </c>
      <c r="D57" s="76">
        <f t="shared" si="10"/>
        <v>0</v>
      </c>
      <c r="E57" s="76">
        <f t="shared" si="10"/>
        <v>0</v>
      </c>
      <c r="F57" s="77">
        <f t="shared" si="10"/>
        <v>0</v>
      </c>
      <c r="G57" s="77">
        <f t="shared" si="10"/>
        <v>0</v>
      </c>
      <c r="H57" s="77">
        <f t="shared" si="10"/>
        <v>0</v>
      </c>
      <c r="I57" s="78">
        <f t="shared" si="10"/>
        <v>0</v>
      </c>
      <c r="J57" s="78">
        <f t="shared" si="10"/>
        <v>0</v>
      </c>
      <c r="K57" s="78">
        <f t="shared" si="10"/>
        <v>0</v>
      </c>
      <c r="L57" s="79">
        <f t="shared" si="10"/>
        <v>0</v>
      </c>
      <c r="M57" s="79">
        <f t="shared" si="10"/>
        <v>0</v>
      </c>
      <c r="N57" s="79">
        <f t="shared" si="10"/>
        <v>0</v>
      </c>
      <c r="O57" s="80">
        <f t="shared" si="9"/>
        <v>0</v>
      </c>
    </row>
    <row r="58" spans="1:15" ht="18" customHeight="1" x14ac:dyDescent="0.2">
      <c r="A58" s="1"/>
      <c r="B58" s="28" t="s">
        <v>50</v>
      </c>
      <c r="C58" s="14"/>
      <c r="D58" s="13"/>
      <c r="E58" s="13"/>
      <c r="F58" s="14"/>
      <c r="G58" s="13"/>
      <c r="H58" s="13"/>
      <c r="I58" s="14"/>
      <c r="J58" s="13"/>
      <c r="K58" s="13"/>
      <c r="L58" s="14"/>
      <c r="M58" s="13"/>
      <c r="N58" s="13"/>
      <c r="O58" s="14"/>
    </row>
    <row r="59" spans="1:15" ht="18" customHeight="1" x14ac:dyDescent="0.2">
      <c r="A59" s="1"/>
      <c r="B59" s="29" t="s">
        <v>51</v>
      </c>
      <c r="C59" s="69">
        <v>0</v>
      </c>
      <c r="D59" s="70">
        <v>0</v>
      </c>
      <c r="E59" s="70">
        <v>0</v>
      </c>
      <c r="F59" s="71">
        <v>0</v>
      </c>
      <c r="G59" s="71">
        <v>0</v>
      </c>
      <c r="H59" s="71">
        <v>0</v>
      </c>
      <c r="I59" s="72">
        <v>0</v>
      </c>
      <c r="J59" s="72">
        <v>0</v>
      </c>
      <c r="K59" s="72">
        <v>0</v>
      </c>
      <c r="L59" s="73">
        <v>0</v>
      </c>
      <c r="M59" s="73">
        <v>0</v>
      </c>
      <c r="N59" s="73">
        <v>0</v>
      </c>
      <c r="O59" s="74">
        <f t="shared" ref="O59:O64" si="11">SUM(C59:N59)</f>
        <v>0</v>
      </c>
    </row>
    <row r="60" spans="1:15" ht="18" customHeight="1" x14ac:dyDescent="0.2">
      <c r="A60" s="1"/>
      <c r="B60" s="29" t="s">
        <v>52</v>
      </c>
      <c r="C60" s="69">
        <v>0</v>
      </c>
      <c r="D60" s="70">
        <v>0</v>
      </c>
      <c r="E60" s="70">
        <v>0</v>
      </c>
      <c r="F60" s="71">
        <v>0</v>
      </c>
      <c r="G60" s="71">
        <v>0</v>
      </c>
      <c r="H60" s="71">
        <v>0</v>
      </c>
      <c r="I60" s="72">
        <v>0</v>
      </c>
      <c r="J60" s="72">
        <v>0</v>
      </c>
      <c r="K60" s="72">
        <v>0</v>
      </c>
      <c r="L60" s="73">
        <v>0</v>
      </c>
      <c r="M60" s="73">
        <v>0</v>
      </c>
      <c r="N60" s="73">
        <v>0</v>
      </c>
      <c r="O60" s="74">
        <f t="shared" si="11"/>
        <v>0</v>
      </c>
    </row>
    <row r="61" spans="1:15" ht="18" customHeight="1" x14ac:dyDescent="0.2">
      <c r="A61" s="1"/>
      <c r="B61" s="29" t="s">
        <v>24</v>
      </c>
      <c r="C61" s="69">
        <v>0</v>
      </c>
      <c r="D61" s="70">
        <v>0</v>
      </c>
      <c r="E61" s="70">
        <v>0</v>
      </c>
      <c r="F61" s="71">
        <v>0</v>
      </c>
      <c r="G61" s="71">
        <v>0</v>
      </c>
      <c r="H61" s="71">
        <v>0</v>
      </c>
      <c r="I61" s="72">
        <v>0</v>
      </c>
      <c r="J61" s="72">
        <v>0</v>
      </c>
      <c r="K61" s="72">
        <v>0</v>
      </c>
      <c r="L61" s="73">
        <v>0</v>
      </c>
      <c r="M61" s="73">
        <v>0</v>
      </c>
      <c r="N61" s="73">
        <v>0</v>
      </c>
      <c r="O61" s="74">
        <f t="shared" si="11"/>
        <v>0</v>
      </c>
    </row>
    <row r="62" spans="1:15" ht="18" customHeight="1" x14ac:dyDescent="0.2">
      <c r="A62" s="1"/>
      <c r="B62" s="29" t="s">
        <v>24</v>
      </c>
      <c r="C62" s="69">
        <v>0</v>
      </c>
      <c r="D62" s="70">
        <v>0</v>
      </c>
      <c r="E62" s="70">
        <v>0</v>
      </c>
      <c r="F62" s="71">
        <v>0</v>
      </c>
      <c r="G62" s="71">
        <v>0</v>
      </c>
      <c r="H62" s="71">
        <v>0</v>
      </c>
      <c r="I62" s="72">
        <v>0</v>
      </c>
      <c r="J62" s="72">
        <v>0</v>
      </c>
      <c r="K62" s="72">
        <v>0</v>
      </c>
      <c r="L62" s="73">
        <v>0</v>
      </c>
      <c r="M62" s="73">
        <v>0</v>
      </c>
      <c r="N62" s="73">
        <v>0</v>
      </c>
      <c r="O62" s="74">
        <f t="shared" si="11"/>
        <v>0</v>
      </c>
    </row>
    <row r="63" spans="1:15" ht="18" customHeight="1" x14ac:dyDescent="0.2">
      <c r="A63" s="1"/>
      <c r="B63" s="29" t="s">
        <v>24</v>
      </c>
      <c r="C63" s="69">
        <v>0</v>
      </c>
      <c r="D63" s="70">
        <v>0</v>
      </c>
      <c r="E63" s="70">
        <v>0</v>
      </c>
      <c r="F63" s="71">
        <v>0</v>
      </c>
      <c r="G63" s="71">
        <v>0</v>
      </c>
      <c r="H63" s="71">
        <v>0</v>
      </c>
      <c r="I63" s="72">
        <v>0</v>
      </c>
      <c r="J63" s="72">
        <v>0</v>
      </c>
      <c r="K63" s="72">
        <v>0</v>
      </c>
      <c r="L63" s="73">
        <v>0</v>
      </c>
      <c r="M63" s="73">
        <v>0</v>
      </c>
      <c r="N63" s="73">
        <v>0</v>
      </c>
      <c r="O63" s="74">
        <f t="shared" si="11"/>
        <v>0</v>
      </c>
    </row>
    <row r="64" spans="1:15" ht="21.75" customHeight="1" x14ac:dyDescent="0.2">
      <c r="A64" s="1"/>
      <c r="B64" s="30" t="s">
        <v>53</v>
      </c>
      <c r="C64" s="75">
        <f t="shared" ref="C64:N64" si="12">SUM(C59:C63)</f>
        <v>0</v>
      </c>
      <c r="D64" s="76">
        <f t="shared" si="12"/>
        <v>0</v>
      </c>
      <c r="E64" s="76">
        <f t="shared" si="12"/>
        <v>0</v>
      </c>
      <c r="F64" s="77">
        <f t="shared" si="12"/>
        <v>0</v>
      </c>
      <c r="G64" s="77">
        <f t="shared" si="12"/>
        <v>0</v>
      </c>
      <c r="H64" s="77">
        <f t="shared" si="12"/>
        <v>0</v>
      </c>
      <c r="I64" s="78">
        <f t="shared" si="12"/>
        <v>0</v>
      </c>
      <c r="J64" s="78">
        <f t="shared" si="12"/>
        <v>0</v>
      </c>
      <c r="K64" s="78">
        <f t="shared" si="12"/>
        <v>0</v>
      </c>
      <c r="L64" s="79">
        <f t="shared" si="12"/>
        <v>0</v>
      </c>
      <c r="M64" s="79">
        <f t="shared" si="12"/>
        <v>0</v>
      </c>
      <c r="N64" s="79">
        <f t="shared" si="12"/>
        <v>0</v>
      </c>
      <c r="O64" s="80">
        <f t="shared" si="11"/>
        <v>0</v>
      </c>
    </row>
    <row r="65" spans="1:15" ht="18" customHeight="1" x14ac:dyDescent="0.2">
      <c r="A65" s="1"/>
      <c r="B65" s="28" t="s">
        <v>54</v>
      </c>
      <c r="C65" s="14"/>
      <c r="D65" s="13"/>
      <c r="E65" s="13"/>
      <c r="F65" s="14"/>
      <c r="G65" s="13"/>
      <c r="H65" s="13"/>
      <c r="I65" s="14"/>
      <c r="J65" s="13"/>
      <c r="K65" s="13"/>
      <c r="L65" s="14"/>
      <c r="M65" s="13"/>
      <c r="N65" s="13"/>
      <c r="O65" s="14"/>
    </row>
    <row r="66" spans="1:15" ht="18" customHeight="1" x14ac:dyDescent="0.2">
      <c r="A66" s="1"/>
      <c r="B66" s="29" t="s">
        <v>55</v>
      </c>
      <c r="C66" s="69">
        <v>0</v>
      </c>
      <c r="D66" s="70">
        <v>0</v>
      </c>
      <c r="E66" s="70">
        <v>0</v>
      </c>
      <c r="F66" s="71">
        <v>0</v>
      </c>
      <c r="G66" s="71">
        <v>0</v>
      </c>
      <c r="H66" s="71">
        <v>0</v>
      </c>
      <c r="I66" s="72">
        <v>0</v>
      </c>
      <c r="J66" s="72">
        <v>0</v>
      </c>
      <c r="K66" s="72">
        <v>0</v>
      </c>
      <c r="L66" s="73">
        <v>0</v>
      </c>
      <c r="M66" s="73">
        <v>0</v>
      </c>
      <c r="N66" s="73">
        <v>0</v>
      </c>
      <c r="O66" s="74">
        <f t="shared" ref="O66:O80" si="13">SUM(C66:N66)</f>
        <v>0</v>
      </c>
    </row>
    <row r="67" spans="1:15" ht="18" customHeight="1" x14ac:dyDescent="0.2">
      <c r="A67" s="1"/>
      <c r="B67" s="29" t="s">
        <v>56</v>
      </c>
      <c r="C67" s="69">
        <v>0</v>
      </c>
      <c r="D67" s="70">
        <v>0</v>
      </c>
      <c r="E67" s="70">
        <v>0</v>
      </c>
      <c r="F67" s="71">
        <v>0</v>
      </c>
      <c r="G67" s="71">
        <v>0</v>
      </c>
      <c r="H67" s="71">
        <v>0</v>
      </c>
      <c r="I67" s="72">
        <v>0</v>
      </c>
      <c r="J67" s="72">
        <v>0</v>
      </c>
      <c r="K67" s="72">
        <v>0</v>
      </c>
      <c r="L67" s="73">
        <v>0</v>
      </c>
      <c r="M67" s="73">
        <v>0</v>
      </c>
      <c r="N67" s="73">
        <v>0</v>
      </c>
      <c r="O67" s="74">
        <f t="shared" si="13"/>
        <v>0</v>
      </c>
    </row>
    <row r="68" spans="1:15" ht="18" customHeight="1" x14ac:dyDescent="0.2">
      <c r="A68" s="1"/>
      <c r="B68" s="29" t="s">
        <v>57</v>
      </c>
      <c r="C68" s="69">
        <v>0</v>
      </c>
      <c r="D68" s="70">
        <v>0</v>
      </c>
      <c r="E68" s="70">
        <v>0</v>
      </c>
      <c r="F68" s="71">
        <v>0</v>
      </c>
      <c r="G68" s="71">
        <v>0</v>
      </c>
      <c r="H68" s="71">
        <v>0</v>
      </c>
      <c r="I68" s="72">
        <v>0</v>
      </c>
      <c r="J68" s="72">
        <v>0</v>
      </c>
      <c r="K68" s="72">
        <v>0</v>
      </c>
      <c r="L68" s="73">
        <v>0</v>
      </c>
      <c r="M68" s="73">
        <v>0</v>
      </c>
      <c r="N68" s="73">
        <v>0</v>
      </c>
      <c r="O68" s="74">
        <f t="shared" si="13"/>
        <v>0</v>
      </c>
    </row>
    <row r="69" spans="1:15" ht="18" customHeight="1" x14ac:dyDescent="0.2">
      <c r="A69" s="1"/>
      <c r="B69" s="29" t="s">
        <v>58</v>
      </c>
      <c r="C69" s="69">
        <v>0</v>
      </c>
      <c r="D69" s="70">
        <v>0</v>
      </c>
      <c r="E69" s="70">
        <v>0</v>
      </c>
      <c r="F69" s="71">
        <v>0</v>
      </c>
      <c r="G69" s="71">
        <v>0</v>
      </c>
      <c r="H69" s="71">
        <v>0</v>
      </c>
      <c r="I69" s="72">
        <v>0</v>
      </c>
      <c r="J69" s="72">
        <v>0</v>
      </c>
      <c r="K69" s="72">
        <v>0</v>
      </c>
      <c r="L69" s="73">
        <v>0</v>
      </c>
      <c r="M69" s="73">
        <v>0</v>
      </c>
      <c r="N69" s="73">
        <v>0</v>
      </c>
      <c r="O69" s="74">
        <f t="shared" si="13"/>
        <v>0</v>
      </c>
    </row>
    <row r="70" spans="1:15" ht="18" customHeight="1" x14ac:dyDescent="0.2">
      <c r="A70" s="1"/>
      <c r="B70" s="29" t="s">
        <v>59</v>
      </c>
      <c r="C70" s="69">
        <v>0</v>
      </c>
      <c r="D70" s="70">
        <v>0</v>
      </c>
      <c r="E70" s="70">
        <v>0</v>
      </c>
      <c r="F70" s="71">
        <v>0</v>
      </c>
      <c r="G70" s="71">
        <v>0</v>
      </c>
      <c r="H70" s="71">
        <v>0</v>
      </c>
      <c r="I70" s="72">
        <v>0</v>
      </c>
      <c r="J70" s="72">
        <v>0</v>
      </c>
      <c r="K70" s="72">
        <v>0</v>
      </c>
      <c r="L70" s="73">
        <v>0</v>
      </c>
      <c r="M70" s="73">
        <v>0</v>
      </c>
      <c r="N70" s="73">
        <v>0</v>
      </c>
      <c r="O70" s="74">
        <f t="shared" si="13"/>
        <v>0</v>
      </c>
    </row>
    <row r="71" spans="1:15" ht="18" customHeight="1" x14ac:dyDescent="0.2">
      <c r="A71" s="1"/>
      <c r="B71" s="29" t="s">
        <v>60</v>
      </c>
      <c r="C71" s="69">
        <v>0</v>
      </c>
      <c r="D71" s="70">
        <v>0</v>
      </c>
      <c r="E71" s="70">
        <v>0</v>
      </c>
      <c r="F71" s="71">
        <v>0</v>
      </c>
      <c r="G71" s="71">
        <v>0</v>
      </c>
      <c r="H71" s="71">
        <v>0</v>
      </c>
      <c r="I71" s="72">
        <v>0</v>
      </c>
      <c r="J71" s="72">
        <v>0</v>
      </c>
      <c r="K71" s="72">
        <v>0</v>
      </c>
      <c r="L71" s="73">
        <v>0</v>
      </c>
      <c r="M71" s="73">
        <v>0</v>
      </c>
      <c r="N71" s="73">
        <v>0</v>
      </c>
      <c r="O71" s="74">
        <f t="shared" si="13"/>
        <v>0</v>
      </c>
    </row>
    <row r="72" spans="1:15" ht="18" customHeight="1" x14ac:dyDescent="0.2">
      <c r="A72" s="1"/>
      <c r="B72" s="29" t="s">
        <v>61</v>
      </c>
      <c r="C72" s="69">
        <v>0</v>
      </c>
      <c r="D72" s="70">
        <v>0</v>
      </c>
      <c r="E72" s="70">
        <v>0</v>
      </c>
      <c r="F72" s="71">
        <v>0</v>
      </c>
      <c r="G72" s="71">
        <v>0</v>
      </c>
      <c r="H72" s="71">
        <v>0</v>
      </c>
      <c r="I72" s="72">
        <v>0</v>
      </c>
      <c r="J72" s="72">
        <v>0</v>
      </c>
      <c r="K72" s="72">
        <v>0</v>
      </c>
      <c r="L72" s="73">
        <v>0</v>
      </c>
      <c r="M72" s="73">
        <v>0</v>
      </c>
      <c r="N72" s="73">
        <v>0</v>
      </c>
      <c r="O72" s="74">
        <f t="shared" si="13"/>
        <v>0</v>
      </c>
    </row>
    <row r="73" spans="1:15" ht="18" customHeight="1" x14ac:dyDescent="0.2">
      <c r="A73" s="1"/>
      <c r="B73" s="29" t="s">
        <v>62</v>
      </c>
      <c r="C73" s="69">
        <v>0</v>
      </c>
      <c r="D73" s="70">
        <v>0</v>
      </c>
      <c r="E73" s="70">
        <v>0</v>
      </c>
      <c r="F73" s="71">
        <v>0</v>
      </c>
      <c r="G73" s="71">
        <v>0</v>
      </c>
      <c r="H73" s="71">
        <v>0</v>
      </c>
      <c r="I73" s="72">
        <v>0</v>
      </c>
      <c r="J73" s="72">
        <v>0</v>
      </c>
      <c r="K73" s="72">
        <v>0</v>
      </c>
      <c r="L73" s="73">
        <v>0</v>
      </c>
      <c r="M73" s="73">
        <v>0</v>
      </c>
      <c r="N73" s="73">
        <v>0</v>
      </c>
      <c r="O73" s="74">
        <f t="shared" si="13"/>
        <v>0</v>
      </c>
    </row>
    <row r="74" spans="1:15" ht="18" customHeight="1" x14ac:dyDescent="0.2">
      <c r="A74" s="1"/>
      <c r="B74" s="29" t="s">
        <v>63</v>
      </c>
      <c r="C74" s="69">
        <v>0</v>
      </c>
      <c r="D74" s="70">
        <v>0</v>
      </c>
      <c r="E74" s="70">
        <v>0</v>
      </c>
      <c r="F74" s="71">
        <v>0</v>
      </c>
      <c r="G74" s="71">
        <v>0</v>
      </c>
      <c r="H74" s="71">
        <v>0</v>
      </c>
      <c r="I74" s="72">
        <v>0</v>
      </c>
      <c r="J74" s="72">
        <v>0</v>
      </c>
      <c r="K74" s="72">
        <v>0</v>
      </c>
      <c r="L74" s="73">
        <v>0</v>
      </c>
      <c r="M74" s="73">
        <v>0</v>
      </c>
      <c r="N74" s="73">
        <v>0</v>
      </c>
      <c r="O74" s="74">
        <f t="shared" si="13"/>
        <v>0</v>
      </c>
    </row>
    <row r="75" spans="1:15" ht="18" customHeight="1" x14ac:dyDescent="0.2">
      <c r="A75" s="1"/>
      <c r="B75" s="29" t="s">
        <v>64</v>
      </c>
      <c r="C75" s="69">
        <v>0</v>
      </c>
      <c r="D75" s="70">
        <v>0</v>
      </c>
      <c r="E75" s="70">
        <v>0</v>
      </c>
      <c r="F75" s="71">
        <v>0</v>
      </c>
      <c r="G75" s="71">
        <v>0</v>
      </c>
      <c r="H75" s="71">
        <v>0</v>
      </c>
      <c r="I75" s="72">
        <v>0</v>
      </c>
      <c r="J75" s="72">
        <v>0</v>
      </c>
      <c r="K75" s="72">
        <v>0</v>
      </c>
      <c r="L75" s="73">
        <v>0</v>
      </c>
      <c r="M75" s="73">
        <v>0</v>
      </c>
      <c r="N75" s="73">
        <v>0</v>
      </c>
      <c r="O75" s="74">
        <f t="shared" si="13"/>
        <v>0</v>
      </c>
    </row>
    <row r="76" spans="1:15" ht="18" customHeight="1" x14ac:dyDescent="0.2">
      <c r="A76" s="1"/>
      <c r="B76" s="29" t="s">
        <v>65</v>
      </c>
      <c r="C76" s="69">
        <v>0</v>
      </c>
      <c r="D76" s="70">
        <v>0</v>
      </c>
      <c r="E76" s="70">
        <v>0</v>
      </c>
      <c r="F76" s="71">
        <v>0</v>
      </c>
      <c r="G76" s="71">
        <v>0</v>
      </c>
      <c r="H76" s="71">
        <v>0</v>
      </c>
      <c r="I76" s="72">
        <v>0</v>
      </c>
      <c r="J76" s="72">
        <v>0</v>
      </c>
      <c r="K76" s="72">
        <v>0</v>
      </c>
      <c r="L76" s="73">
        <v>0</v>
      </c>
      <c r="M76" s="73">
        <v>0</v>
      </c>
      <c r="N76" s="73">
        <v>0</v>
      </c>
      <c r="O76" s="74">
        <f t="shared" si="13"/>
        <v>0</v>
      </c>
    </row>
    <row r="77" spans="1:15" ht="18" customHeight="1" x14ac:dyDescent="0.2">
      <c r="A77" s="1"/>
      <c r="B77" s="29" t="s">
        <v>24</v>
      </c>
      <c r="C77" s="69">
        <v>0</v>
      </c>
      <c r="D77" s="70">
        <v>0</v>
      </c>
      <c r="E77" s="70">
        <v>0</v>
      </c>
      <c r="F77" s="71">
        <v>0</v>
      </c>
      <c r="G77" s="71">
        <v>0</v>
      </c>
      <c r="H77" s="71">
        <v>0</v>
      </c>
      <c r="I77" s="72">
        <v>0</v>
      </c>
      <c r="J77" s="72">
        <v>0</v>
      </c>
      <c r="K77" s="72">
        <v>0</v>
      </c>
      <c r="L77" s="73">
        <v>0</v>
      </c>
      <c r="M77" s="73">
        <v>0</v>
      </c>
      <c r="N77" s="73">
        <v>0</v>
      </c>
      <c r="O77" s="74">
        <f t="shared" si="13"/>
        <v>0</v>
      </c>
    </row>
    <row r="78" spans="1:15" ht="18" customHeight="1" x14ac:dyDescent="0.2">
      <c r="A78" s="1"/>
      <c r="B78" s="29" t="s">
        <v>24</v>
      </c>
      <c r="C78" s="69">
        <v>0</v>
      </c>
      <c r="D78" s="70">
        <v>0</v>
      </c>
      <c r="E78" s="70">
        <v>0</v>
      </c>
      <c r="F78" s="71">
        <v>0</v>
      </c>
      <c r="G78" s="71">
        <v>0</v>
      </c>
      <c r="H78" s="71">
        <v>0</v>
      </c>
      <c r="I78" s="72">
        <v>0</v>
      </c>
      <c r="J78" s="72">
        <v>0</v>
      </c>
      <c r="K78" s="72">
        <v>0</v>
      </c>
      <c r="L78" s="73">
        <v>0</v>
      </c>
      <c r="M78" s="73">
        <v>0</v>
      </c>
      <c r="N78" s="73">
        <v>0</v>
      </c>
      <c r="O78" s="74">
        <f t="shared" si="13"/>
        <v>0</v>
      </c>
    </row>
    <row r="79" spans="1:15" ht="18" customHeight="1" x14ac:dyDescent="0.2">
      <c r="A79" s="1"/>
      <c r="B79" s="29" t="s">
        <v>24</v>
      </c>
      <c r="C79" s="69">
        <v>0</v>
      </c>
      <c r="D79" s="70">
        <v>0</v>
      </c>
      <c r="E79" s="70">
        <v>0</v>
      </c>
      <c r="F79" s="71">
        <v>0</v>
      </c>
      <c r="G79" s="71">
        <v>0</v>
      </c>
      <c r="H79" s="71">
        <v>0</v>
      </c>
      <c r="I79" s="72">
        <v>0</v>
      </c>
      <c r="J79" s="72">
        <v>0</v>
      </c>
      <c r="K79" s="72">
        <v>0</v>
      </c>
      <c r="L79" s="73">
        <v>0</v>
      </c>
      <c r="M79" s="73">
        <v>0</v>
      </c>
      <c r="N79" s="73">
        <v>0</v>
      </c>
      <c r="O79" s="74">
        <f t="shared" si="13"/>
        <v>0</v>
      </c>
    </row>
    <row r="80" spans="1:15" ht="21.75" customHeight="1" x14ac:dyDescent="0.2">
      <c r="A80" s="1"/>
      <c r="B80" s="30" t="s">
        <v>66</v>
      </c>
      <c r="C80" s="75">
        <f t="shared" ref="C80:N80" si="14">SUM(C66:C79)</f>
        <v>0</v>
      </c>
      <c r="D80" s="76">
        <f t="shared" si="14"/>
        <v>0</v>
      </c>
      <c r="E80" s="76">
        <f t="shared" si="14"/>
        <v>0</v>
      </c>
      <c r="F80" s="77">
        <f t="shared" si="14"/>
        <v>0</v>
      </c>
      <c r="G80" s="77">
        <f t="shared" si="14"/>
        <v>0</v>
      </c>
      <c r="H80" s="77">
        <f t="shared" si="14"/>
        <v>0</v>
      </c>
      <c r="I80" s="78">
        <f t="shared" si="14"/>
        <v>0</v>
      </c>
      <c r="J80" s="78">
        <f t="shared" si="14"/>
        <v>0</v>
      </c>
      <c r="K80" s="78">
        <f t="shared" si="14"/>
        <v>0</v>
      </c>
      <c r="L80" s="79">
        <f t="shared" si="14"/>
        <v>0</v>
      </c>
      <c r="M80" s="79">
        <f t="shared" si="14"/>
        <v>0</v>
      </c>
      <c r="N80" s="79">
        <f t="shared" si="14"/>
        <v>0</v>
      </c>
      <c r="O80" s="80">
        <f t="shared" si="13"/>
        <v>0</v>
      </c>
    </row>
    <row r="81" spans="1:15" ht="18" customHeight="1" x14ac:dyDescent="0.2">
      <c r="A81" s="1"/>
      <c r="B81" s="28" t="s">
        <v>67</v>
      </c>
      <c r="C81" s="14"/>
      <c r="D81" s="13"/>
      <c r="E81" s="13"/>
      <c r="F81" s="14"/>
      <c r="G81" s="13"/>
      <c r="H81" s="13"/>
      <c r="I81" s="14"/>
      <c r="J81" s="13"/>
      <c r="K81" s="13"/>
      <c r="L81" s="14"/>
      <c r="M81" s="13"/>
      <c r="N81" s="13"/>
      <c r="O81" s="14"/>
    </row>
    <row r="82" spans="1:15" ht="18" customHeight="1" x14ac:dyDescent="0.2">
      <c r="A82" s="1"/>
      <c r="B82" s="29" t="s">
        <v>68</v>
      </c>
      <c r="C82" s="69">
        <v>0</v>
      </c>
      <c r="D82" s="70">
        <v>0</v>
      </c>
      <c r="E82" s="70">
        <v>0</v>
      </c>
      <c r="F82" s="71">
        <v>0</v>
      </c>
      <c r="G82" s="71">
        <v>0</v>
      </c>
      <c r="H82" s="71">
        <v>0</v>
      </c>
      <c r="I82" s="72">
        <v>0</v>
      </c>
      <c r="J82" s="72">
        <v>0</v>
      </c>
      <c r="K82" s="72">
        <v>0</v>
      </c>
      <c r="L82" s="73">
        <v>0</v>
      </c>
      <c r="M82" s="73">
        <v>0</v>
      </c>
      <c r="N82" s="73">
        <v>0</v>
      </c>
      <c r="O82" s="74">
        <f t="shared" ref="O82:O90" si="15">SUM(C82:N82)</f>
        <v>0</v>
      </c>
    </row>
    <row r="83" spans="1:15" ht="18" customHeight="1" x14ac:dyDescent="0.2">
      <c r="A83" s="1"/>
      <c r="B83" s="29" t="s">
        <v>69</v>
      </c>
      <c r="C83" s="69">
        <v>0</v>
      </c>
      <c r="D83" s="70">
        <v>0</v>
      </c>
      <c r="E83" s="70">
        <v>0</v>
      </c>
      <c r="F83" s="71">
        <v>0</v>
      </c>
      <c r="G83" s="71">
        <v>0</v>
      </c>
      <c r="H83" s="71">
        <v>0</v>
      </c>
      <c r="I83" s="72">
        <v>0</v>
      </c>
      <c r="J83" s="72">
        <v>0</v>
      </c>
      <c r="K83" s="72">
        <v>0</v>
      </c>
      <c r="L83" s="73">
        <v>0</v>
      </c>
      <c r="M83" s="73">
        <v>0</v>
      </c>
      <c r="N83" s="73">
        <v>0</v>
      </c>
      <c r="O83" s="74">
        <f t="shared" si="15"/>
        <v>0</v>
      </c>
    </row>
    <row r="84" spans="1:15" ht="18" customHeight="1" x14ac:dyDescent="0.2">
      <c r="A84" s="1"/>
      <c r="B84" s="29" t="s">
        <v>70</v>
      </c>
      <c r="C84" s="69">
        <v>0</v>
      </c>
      <c r="D84" s="70">
        <v>0</v>
      </c>
      <c r="E84" s="70">
        <v>0</v>
      </c>
      <c r="F84" s="71">
        <v>0</v>
      </c>
      <c r="G84" s="71">
        <v>0</v>
      </c>
      <c r="H84" s="71">
        <v>0</v>
      </c>
      <c r="I84" s="72">
        <v>0</v>
      </c>
      <c r="J84" s="72">
        <v>0</v>
      </c>
      <c r="K84" s="72">
        <v>0</v>
      </c>
      <c r="L84" s="73">
        <v>0</v>
      </c>
      <c r="M84" s="73">
        <v>0</v>
      </c>
      <c r="N84" s="73">
        <v>0</v>
      </c>
      <c r="O84" s="74">
        <f t="shared" si="15"/>
        <v>0</v>
      </c>
    </row>
    <row r="85" spans="1:15" ht="18" customHeight="1" x14ac:dyDescent="0.2">
      <c r="A85" s="1"/>
      <c r="B85" s="29" t="s">
        <v>22</v>
      </c>
      <c r="C85" s="69">
        <v>0</v>
      </c>
      <c r="D85" s="70">
        <v>0</v>
      </c>
      <c r="E85" s="70">
        <v>0</v>
      </c>
      <c r="F85" s="71">
        <v>0</v>
      </c>
      <c r="G85" s="71">
        <v>0</v>
      </c>
      <c r="H85" s="71">
        <v>0</v>
      </c>
      <c r="I85" s="72">
        <v>0</v>
      </c>
      <c r="J85" s="72">
        <v>0</v>
      </c>
      <c r="K85" s="72">
        <v>0</v>
      </c>
      <c r="L85" s="73">
        <v>0</v>
      </c>
      <c r="M85" s="73">
        <v>0</v>
      </c>
      <c r="N85" s="73">
        <v>0</v>
      </c>
      <c r="O85" s="74">
        <f t="shared" si="15"/>
        <v>0</v>
      </c>
    </row>
    <row r="86" spans="1:15" ht="18" customHeight="1" x14ac:dyDescent="0.2">
      <c r="A86" s="1"/>
      <c r="B86" s="29" t="s">
        <v>71</v>
      </c>
      <c r="C86" s="69">
        <v>0</v>
      </c>
      <c r="D86" s="70">
        <v>0</v>
      </c>
      <c r="E86" s="70">
        <v>0</v>
      </c>
      <c r="F86" s="71">
        <v>0</v>
      </c>
      <c r="G86" s="71">
        <v>0</v>
      </c>
      <c r="H86" s="71">
        <v>0</v>
      </c>
      <c r="I86" s="72">
        <v>0</v>
      </c>
      <c r="J86" s="72">
        <v>0</v>
      </c>
      <c r="K86" s="72">
        <v>0</v>
      </c>
      <c r="L86" s="73">
        <v>0</v>
      </c>
      <c r="M86" s="73">
        <v>0</v>
      </c>
      <c r="N86" s="73">
        <v>0</v>
      </c>
      <c r="O86" s="74">
        <f t="shared" si="15"/>
        <v>0</v>
      </c>
    </row>
    <row r="87" spans="1:15" ht="18" customHeight="1" x14ac:dyDescent="0.2">
      <c r="A87" s="1"/>
      <c r="B87" s="29" t="s">
        <v>24</v>
      </c>
      <c r="C87" s="69">
        <v>0</v>
      </c>
      <c r="D87" s="70">
        <v>0</v>
      </c>
      <c r="E87" s="70">
        <v>0</v>
      </c>
      <c r="F87" s="71">
        <v>0</v>
      </c>
      <c r="G87" s="71">
        <v>0</v>
      </c>
      <c r="H87" s="71">
        <v>0</v>
      </c>
      <c r="I87" s="72">
        <v>0</v>
      </c>
      <c r="J87" s="72">
        <v>0</v>
      </c>
      <c r="K87" s="72">
        <v>0</v>
      </c>
      <c r="L87" s="73">
        <v>0</v>
      </c>
      <c r="M87" s="73">
        <v>0</v>
      </c>
      <c r="N87" s="73">
        <v>0</v>
      </c>
      <c r="O87" s="74">
        <f t="shared" si="15"/>
        <v>0</v>
      </c>
    </row>
    <row r="88" spans="1:15" ht="18" customHeight="1" x14ac:dyDescent="0.2">
      <c r="A88" s="1"/>
      <c r="B88" s="29" t="s">
        <v>24</v>
      </c>
      <c r="C88" s="69">
        <v>0</v>
      </c>
      <c r="D88" s="70">
        <v>0</v>
      </c>
      <c r="E88" s="70">
        <v>0</v>
      </c>
      <c r="F88" s="71">
        <v>0</v>
      </c>
      <c r="G88" s="71">
        <v>0</v>
      </c>
      <c r="H88" s="71">
        <v>0</v>
      </c>
      <c r="I88" s="72">
        <v>0</v>
      </c>
      <c r="J88" s="72">
        <v>0</v>
      </c>
      <c r="K88" s="72">
        <v>0</v>
      </c>
      <c r="L88" s="73">
        <v>0</v>
      </c>
      <c r="M88" s="73">
        <v>0</v>
      </c>
      <c r="N88" s="73">
        <v>0</v>
      </c>
      <c r="O88" s="74">
        <f t="shared" si="15"/>
        <v>0</v>
      </c>
    </row>
    <row r="89" spans="1:15" ht="18" customHeight="1" x14ac:dyDescent="0.2">
      <c r="A89" s="1"/>
      <c r="B89" s="29" t="s">
        <v>24</v>
      </c>
      <c r="C89" s="69">
        <v>0</v>
      </c>
      <c r="D89" s="70">
        <v>0</v>
      </c>
      <c r="E89" s="70">
        <v>0</v>
      </c>
      <c r="F89" s="71">
        <v>0</v>
      </c>
      <c r="G89" s="71">
        <v>0</v>
      </c>
      <c r="H89" s="71">
        <v>0</v>
      </c>
      <c r="I89" s="72">
        <v>0</v>
      </c>
      <c r="J89" s="72">
        <v>0</v>
      </c>
      <c r="K89" s="72">
        <v>0</v>
      </c>
      <c r="L89" s="73">
        <v>0</v>
      </c>
      <c r="M89" s="73">
        <v>0</v>
      </c>
      <c r="N89" s="73">
        <v>0</v>
      </c>
      <c r="O89" s="74">
        <f t="shared" si="15"/>
        <v>0</v>
      </c>
    </row>
    <row r="90" spans="1:15" ht="21.75" customHeight="1" x14ac:dyDescent="0.2">
      <c r="A90" s="1"/>
      <c r="B90" s="30" t="s">
        <v>72</v>
      </c>
      <c r="C90" s="75">
        <f t="shared" ref="C90:N90" si="16">SUM(C82:C89)</f>
        <v>0</v>
      </c>
      <c r="D90" s="76">
        <f t="shared" si="16"/>
        <v>0</v>
      </c>
      <c r="E90" s="76">
        <f t="shared" si="16"/>
        <v>0</v>
      </c>
      <c r="F90" s="77">
        <f t="shared" si="16"/>
        <v>0</v>
      </c>
      <c r="G90" s="77">
        <f t="shared" si="16"/>
        <v>0</v>
      </c>
      <c r="H90" s="77">
        <f t="shared" si="16"/>
        <v>0</v>
      </c>
      <c r="I90" s="78">
        <f t="shared" si="16"/>
        <v>0</v>
      </c>
      <c r="J90" s="78">
        <f t="shared" si="16"/>
        <v>0</v>
      </c>
      <c r="K90" s="78">
        <f t="shared" si="16"/>
        <v>0</v>
      </c>
      <c r="L90" s="79">
        <f t="shared" si="16"/>
        <v>0</v>
      </c>
      <c r="M90" s="79">
        <f t="shared" si="16"/>
        <v>0</v>
      </c>
      <c r="N90" s="79">
        <f t="shared" si="16"/>
        <v>0</v>
      </c>
      <c r="O90" s="80">
        <f t="shared" si="15"/>
        <v>0</v>
      </c>
    </row>
    <row r="91" spans="1:15" ht="18" customHeight="1" x14ac:dyDescent="0.2">
      <c r="A91" s="1"/>
      <c r="B91" s="28" t="s">
        <v>73</v>
      </c>
      <c r="C91" s="14"/>
      <c r="D91" s="13"/>
      <c r="E91" s="13"/>
      <c r="F91" s="14"/>
      <c r="G91" s="13"/>
      <c r="H91" s="13"/>
      <c r="I91" s="14"/>
      <c r="J91" s="13"/>
      <c r="K91" s="13"/>
      <c r="L91" s="14"/>
      <c r="M91" s="13"/>
      <c r="N91" s="13"/>
      <c r="O91" s="14"/>
    </row>
    <row r="92" spans="1:15" ht="18" customHeight="1" x14ac:dyDescent="0.2">
      <c r="A92" s="1"/>
      <c r="B92" s="29" t="s">
        <v>24</v>
      </c>
      <c r="C92" s="69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4">
        <f t="shared" ref="O92:O101" si="17">SUM(C92:N92)</f>
        <v>0</v>
      </c>
    </row>
    <row r="93" spans="1:15" ht="18" customHeight="1" x14ac:dyDescent="0.2">
      <c r="A93" s="1"/>
      <c r="B93" s="29" t="s">
        <v>24</v>
      </c>
      <c r="C93" s="69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4">
        <f t="shared" si="17"/>
        <v>0</v>
      </c>
    </row>
    <row r="94" spans="1:15" ht="18" customHeight="1" x14ac:dyDescent="0.2">
      <c r="A94" s="1"/>
      <c r="B94" s="29" t="s">
        <v>24</v>
      </c>
      <c r="C94" s="69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4">
        <f t="shared" si="17"/>
        <v>0</v>
      </c>
    </row>
    <row r="95" spans="1:15" ht="18" customHeight="1" x14ac:dyDescent="0.2">
      <c r="A95" s="1"/>
      <c r="B95" s="29" t="s">
        <v>24</v>
      </c>
      <c r="C95" s="69">
        <v>0</v>
      </c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4">
        <f t="shared" si="17"/>
        <v>0</v>
      </c>
    </row>
    <row r="96" spans="1:15" ht="18" customHeight="1" x14ac:dyDescent="0.2">
      <c r="A96" s="1"/>
      <c r="B96" s="29" t="s">
        <v>24</v>
      </c>
      <c r="C96" s="69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4">
        <f t="shared" si="17"/>
        <v>0</v>
      </c>
    </row>
    <row r="97" spans="1:15" ht="18" customHeight="1" x14ac:dyDescent="0.2">
      <c r="A97" s="1"/>
      <c r="B97" s="29" t="s">
        <v>24</v>
      </c>
      <c r="C97" s="69">
        <v>0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4">
        <f t="shared" si="17"/>
        <v>0</v>
      </c>
    </row>
    <row r="98" spans="1:15" ht="18" customHeight="1" x14ac:dyDescent="0.2">
      <c r="A98" s="1"/>
      <c r="B98" s="29" t="s">
        <v>24</v>
      </c>
      <c r="C98" s="69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4">
        <f t="shared" si="17"/>
        <v>0</v>
      </c>
    </row>
    <row r="99" spans="1:15" ht="18" customHeight="1" x14ac:dyDescent="0.2">
      <c r="A99" s="1"/>
      <c r="B99" s="29" t="s">
        <v>24</v>
      </c>
      <c r="C99" s="69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4">
        <f t="shared" si="17"/>
        <v>0</v>
      </c>
    </row>
    <row r="100" spans="1:15" ht="21.75" customHeight="1" x14ac:dyDescent="0.2">
      <c r="A100" s="1"/>
      <c r="B100" s="30" t="s">
        <v>74</v>
      </c>
      <c r="C100" s="75">
        <f t="shared" ref="C100:N100" si="18">SUM(C92:C99)</f>
        <v>0</v>
      </c>
      <c r="D100" s="76">
        <f t="shared" si="18"/>
        <v>0</v>
      </c>
      <c r="E100" s="76">
        <f t="shared" si="18"/>
        <v>0</v>
      </c>
      <c r="F100" s="77">
        <f t="shared" si="18"/>
        <v>0</v>
      </c>
      <c r="G100" s="77">
        <f t="shared" si="18"/>
        <v>0</v>
      </c>
      <c r="H100" s="77">
        <f t="shared" si="18"/>
        <v>0</v>
      </c>
      <c r="I100" s="78">
        <f t="shared" si="18"/>
        <v>0</v>
      </c>
      <c r="J100" s="78">
        <f t="shared" si="18"/>
        <v>0</v>
      </c>
      <c r="K100" s="78">
        <f t="shared" si="18"/>
        <v>0</v>
      </c>
      <c r="L100" s="79">
        <f t="shared" si="18"/>
        <v>0</v>
      </c>
      <c r="M100" s="79">
        <f t="shared" si="18"/>
        <v>0</v>
      </c>
      <c r="N100" s="79">
        <f t="shared" si="18"/>
        <v>0</v>
      </c>
      <c r="O100" s="80">
        <f t="shared" si="17"/>
        <v>0</v>
      </c>
    </row>
    <row r="101" spans="1:15" ht="21.75" customHeight="1" thickBot="1" x14ac:dyDescent="0.25">
      <c r="A101" s="1"/>
      <c r="B101" s="25" t="s">
        <v>75</v>
      </c>
      <c r="C101" s="87">
        <f t="shared" ref="C101:N101" si="19">SUM(C38,C50,C57,C64,C80,C90,C100)</f>
        <v>0</v>
      </c>
      <c r="D101" s="88">
        <f t="shared" si="19"/>
        <v>0</v>
      </c>
      <c r="E101" s="88">
        <f t="shared" si="19"/>
        <v>0</v>
      </c>
      <c r="F101" s="89">
        <f t="shared" si="19"/>
        <v>0</v>
      </c>
      <c r="G101" s="89">
        <f t="shared" si="19"/>
        <v>0</v>
      </c>
      <c r="H101" s="89">
        <f t="shared" si="19"/>
        <v>0</v>
      </c>
      <c r="I101" s="90">
        <f t="shared" si="19"/>
        <v>0</v>
      </c>
      <c r="J101" s="90">
        <f t="shared" si="19"/>
        <v>0</v>
      </c>
      <c r="K101" s="90">
        <f t="shared" si="19"/>
        <v>0</v>
      </c>
      <c r="L101" s="91">
        <f t="shared" si="19"/>
        <v>0</v>
      </c>
      <c r="M101" s="91">
        <f t="shared" si="19"/>
        <v>0</v>
      </c>
      <c r="N101" s="91">
        <f t="shared" si="19"/>
        <v>0</v>
      </c>
      <c r="O101" s="92">
        <f t="shared" si="17"/>
        <v>0</v>
      </c>
    </row>
    <row r="102" spans="1:15" ht="7.5" customHeight="1" x14ac:dyDescent="0.2">
      <c r="A102" s="1"/>
    </row>
    <row r="103" spans="1:15" ht="36" customHeight="1" x14ac:dyDescent="0.2">
      <c r="A103" s="1"/>
      <c r="B103" s="25" t="s">
        <v>76</v>
      </c>
      <c r="C103" s="82">
        <f t="shared" ref="C103:N103" si="20">SUM(C101,C26)</f>
        <v>0</v>
      </c>
      <c r="D103" s="82">
        <f t="shared" si="20"/>
        <v>0</v>
      </c>
      <c r="E103" s="82">
        <f t="shared" si="20"/>
        <v>0</v>
      </c>
      <c r="F103" s="83">
        <f t="shared" si="20"/>
        <v>0</v>
      </c>
      <c r="G103" s="83">
        <f t="shared" si="20"/>
        <v>0</v>
      </c>
      <c r="H103" s="83">
        <f t="shared" si="20"/>
        <v>0</v>
      </c>
      <c r="I103" s="84">
        <f t="shared" si="20"/>
        <v>0</v>
      </c>
      <c r="J103" s="84">
        <f t="shared" si="20"/>
        <v>0</v>
      </c>
      <c r="K103" s="84">
        <f t="shared" si="20"/>
        <v>0</v>
      </c>
      <c r="L103" s="85">
        <f t="shared" si="20"/>
        <v>0</v>
      </c>
      <c r="M103" s="85">
        <f t="shared" si="20"/>
        <v>0</v>
      </c>
      <c r="N103" s="85">
        <f t="shared" si="20"/>
        <v>0</v>
      </c>
      <c r="O103" s="86">
        <f>SUM(C103:N103)</f>
        <v>0</v>
      </c>
    </row>
    <row r="104" spans="1:15" ht="36" customHeight="1" x14ac:dyDescent="0.2">
      <c r="A104" s="1"/>
      <c r="B104" s="25" t="s">
        <v>77</v>
      </c>
      <c r="C104" s="93">
        <f>C103</f>
        <v>0</v>
      </c>
      <c r="D104" s="93">
        <f t="shared" ref="D104:N104" si="21">C104+D103</f>
        <v>0</v>
      </c>
      <c r="E104" s="93">
        <f t="shared" si="21"/>
        <v>0</v>
      </c>
      <c r="F104" s="94">
        <f t="shared" si="21"/>
        <v>0</v>
      </c>
      <c r="G104" s="94">
        <f t="shared" si="21"/>
        <v>0</v>
      </c>
      <c r="H104" s="94">
        <f t="shared" si="21"/>
        <v>0</v>
      </c>
      <c r="I104" s="95">
        <f t="shared" si="21"/>
        <v>0</v>
      </c>
      <c r="J104" s="95">
        <f t="shared" si="21"/>
        <v>0</v>
      </c>
      <c r="K104" s="95">
        <f t="shared" si="21"/>
        <v>0</v>
      </c>
      <c r="L104" s="96">
        <f t="shared" si="21"/>
        <v>0</v>
      </c>
      <c r="M104" s="96">
        <f t="shared" si="21"/>
        <v>0</v>
      </c>
      <c r="N104" s="96">
        <f t="shared" si="21"/>
        <v>0</v>
      </c>
    </row>
    <row r="105" spans="1:15" ht="15.5" customHeight="1" x14ac:dyDescent="0.2">
      <c r="A105" s="1"/>
    </row>
    <row r="106" spans="1:15" ht="49.5" customHeight="1" x14ac:dyDescent="0.2">
      <c r="A106" s="9"/>
      <c r="B106" s="107" t="s">
        <v>78</v>
      </c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</row>
    <row r="107" spans="1:15" ht="15.5" customHeight="1" x14ac:dyDescent="0.2">
      <c r="A107" s="1"/>
    </row>
    <row r="108" spans="1:15" ht="15.5" customHeight="1" x14ac:dyDescent="0.2">
      <c r="A108" s="1"/>
    </row>
    <row r="109" spans="1:15" ht="15.5" customHeight="1" x14ac:dyDescent="0.2">
      <c r="A109" s="1"/>
    </row>
    <row r="110" spans="1:15" ht="15.5" customHeight="1" x14ac:dyDescent="0.2">
      <c r="A110" s="1"/>
    </row>
    <row r="111" spans="1:15" ht="15.5" customHeight="1" x14ac:dyDescent="0.2">
      <c r="A111" s="1"/>
    </row>
    <row r="112" spans="1:15" ht="15.5" customHeight="1" x14ac:dyDescent="0.2">
      <c r="A112" s="1"/>
    </row>
    <row r="113" spans="1:1" ht="15.5" customHeight="1" x14ac:dyDescent="0.2">
      <c r="A113" s="1"/>
    </row>
    <row r="114" spans="1:1" ht="15.5" customHeight="1" x14ac:dyDescent="0.2">
      <c r="A114" s="1"/>
    </row>
    <row r="115" spans="1:1" ht="15.5" customHeight="1" x14ac:dyDescent="0.2">
      <c r="A115" s="1"/>
    </row>
    <row r="116" spans="1:1" ht="15.5" customHeight="1" x14ac:dyDescent="0.2">
      <c r="A116" s="1"/>
    </row>
    <row r="117" spans="1:1" ht="15.5" customHeight="1" x14ac:dyDescent="0.2">
      <c r="A117" s="1"/>
    </row>
    <row r="118" spans="1:1" ht="15.5" customHeight="1" x14ac:dyDescent="0.2">
      <c r="A118" s="1"/>
    </row>
    <row r="119" spans="1:1" ht="15.5" customHeight="1" x14ac:dyDescent="0.2">
      <c r="A119" s="1"/>
    </row>
    <row r="120" spans="1:1" ht="15.5" customHeight="1" x14ac:dyDescent="0.2">
      <c r="A120" s="1"/>
    </row>
    <row r="121" spans="1:1" ht="15.5" customHeight="1" x14ac:dyDescent="0.2">
      <c r="A121" s="1"/>
    </row>
    <row r="122" spans="1:1" ht="15.5" customHeight="1" x14ac:dyDescent="0.2">
      <c r="A122" s="1"/>
    </row>
    <row r="123" spans="1:1" ht="15.5" customHeight="1" x14ac:dyDescent="0.2">
      <c r="A123" s="1"/>
    </row>
    <row r="124" spans="1:1" ht="15.5" customHeight="1" x14ac:dyDescent="0.2">
      <c r="A124" s="1"/>
    </row>
    <row r="125" spans="1:1" ht="15.5" customHeight="1" x14ac:dyDescent="0.2">
      <c r="A125" s="1"/>
    </row>
    <row r="126" spans="1:1" ht="15.5" customHeight="1" x14ac:dyDescent="0.2">
      <c r="A126" s="1"/>
    </row>
    <row r="127" spans="1:1" ht="15.5" customHeight="1" x14ac:dyDescent="0.2">
      <c r="A127" s="1"/>
    </row>
    <row r="128" spans="1:1" ht="15.5" customHeight="1" x14ac:dyDescent="0.2">
      <c r="A128" s="1"/>
    </row>
    <row r="129" spans="1:1" ht="15.5" customHeight="1" x14ac:dyDescent="0.2">
      <c r="A129" s="1"/>
    </row>
    <row r="130" spans="1:1" ht="15.5" customHeight="1" x14ac:dyDescent="0.2">
      <c r="A130" s="1"/>
    </row>
    <row r="131" spans="1:1" ht="15.5" customHeight="1" x14ac:dyDescent="0.2">
      <c r="A131" s="1"/>
    </row>
    <row r="132" spans="1:1" ht="15.5" customHeight="1" x14ac:dyDescent="0.2">
      <c r="A132" s="1"/>
    </row>
    <row r="133" spans="1:1" ht="15.5" customHeight="1" x14ac:dyDescent="0.2">
      <c r="A133" s="1"/>
    </row>
    <row r="134" spans="1:1" ht="15.5" customHeight="1" x14ac:dyDescent="0.2">
      <c r="A134" s="1"/>
    </row>
    <row r="135" spans="1:1" ht="15.5" customHeight="1" x14ac:dyDescent="0.2">
      <c r="A135" s="1"/>
    </row>
    <row r="136" spans="1:1" ht="15.5" customHeight="1" x14ac:dyDescent="0.2">
      <c r="A136" s="1"/>
    </row>
    <row r="137" spans="1:1" ht="15.5" customHeight="1" x14ac:dyDescent="0.2">
      <c r="A137" s="1"/>
    </row>
    <row r="138" spans="1:1" ht="15.5" customHeight="1" x14ac:dyDescent="0.2">
      <c r="A138" s="1"/>
    </row>
    <row r="139" spans="1:1" ht="15.5" customHeight="1" x14ac:dyDescent="0.2">
      <c r="A139" s="1"/>
    </row>
    <row r="140" spans="1:1" ht="15.5" customHeight="1" x14ac:dyDescent="0.2">
      <c r="A140" s="1"/>
    </row>
    <row r="141" spans="1:1" ht="15.5" customHeight="1" x14ac:dyDescent="0.2">
      <c r="A141" s="1"/>
    </row>
    <row r="142" spans="1:1" ht="15.5" customHeight="1" x14ac:dyDescent="0.2">
      <c r="A142" s="1"/>
    </row>
    <row r="143" spans="1:1" ht="15.5" customHeight="1" x14ac:dyDescent="0.2">
      <c r="A143" s="1"/>
    </row>
    <row r="144" spans="1:1" ht="15.5" customHeight="1" x14ac:dyDescent="0.2">
      <c r="A144" s="1"/>
    </row>
    <row r="145" spans="1:1" ht="15.5" customHeight="1" x14ac:dyDescent="0.2">
      <c r="A145" s="1"/>
    </row>
    <row r="146" spans="1:1" ht="15.5" customHeight="1" x14ac:dyDescent="0.2">
      <c r="A146" s="1"/>
    </row>
    <row r="147" spans="1:1" ht="15.5" customHeight="1" x14ac:dyDescent="0.2">
      <c r="A147" s="1"/>
    </row>
    <row r="148" spans="1:1" ht="15.5" customHeight="1" x14ac:dyDescent="0.2">
      <c r="A148" s="1"/>
    </row>
    <row r="149" spans="1:1" ht="15.5" customHeight="1" x14ac:dyDescent="0.2">
      <c r="A149" s="1"/>
    </row>
    <row r="150" spans="1:1" ht="15.5" customHeight="1" x14ac:dyDescent="0.2">
      <c r="A150" s="1"/>
    </row>
    <row r="151" spans="1:1" ht="15.5" customHeight="1" x14ac:dyDescent="0.2">
      <c r="A151" s="1"/>
    </row>
    <row r="152" spans="1:1" ht="15.5" customHeight="1" x14ac:dyDescent="0.2">
      <c r="A152" s="1"/>
    </row>
    <row r="153" spans="1:1" ht="15.5" customHeight="1" x14ac:dyDescent="0.2">
      <c r="A153" s="1"/>
    </row>
    <row r="154" spans="1:1" ht="15.5" customHeight="1" x14ac:dyDescent="0.2">
      <c r="A154" s="1"/>
    </row>
    <row r="155" spans="1:1" ht="15.5" customHeight="1" x14ac:dyDescent="0.2">
      <c r="A155" s="1"/>
    </row>
    <row r="156" spans="1:1" ht="15.5" customHeight="1" x14ac:dyDescent="0.2">
      <c r="A156" s="1"/>
    </row>
    <row r="157" spans="1:1" ht="15.5" customHeight="1" x14ac:dyDescent="0.2">
      <c r="A157" s="1"/>
    </row>
    <row r="158" spans="1:1" ht="15.5" customHeight="1" x14ac:dyDescent="0.2">
      <c r="A158" s="1"/>
    </row>
    <row r="159" spans="1:1" ht="15.5" customHeight="1" x14ac:dyDescent="0.2">
      <c r="A159" s="1"/>
    </row>
    <row r="160" spans="1:1" ht="15.5" customHeight="1" x14ac:dyDescent="0.2">
      <c r="A160" s="1"/>
    </row>
    <row r="161" spans="1:1" ht="15.5" customHeight="1" x14ac:dyDescent="0.2">
      <c r="A161" s="1"/>
    </row>
    <row r="162" spans="1:1" ht="15.5" customHeight="1" x14ac:dyDescent="0.2">
      <c r="A162" s="1"/>
    </row>
    <row r="163" spans="1:1" ht="15.5" customHeight="1" x14ac:dyDescent="0.2">
      <c r="A163" s="1"/>
    </row>
    <row r="164" spans="1:1" ht="15.5" customHeight="1" x14ac:dyDescent="0.2">
      <c r="A164" s="1"/>
    </row>
    <row r="165" spans="1:1" ht="15.5" customHeight="1" x14ac:dyDescent="0.2">
      <c r="A165" s="1"/>
    </row>
    <row r="166" spans="1:1" ht="15.5" customHeight="1" x14ac:dyDescent="0.2">
      <c r="A166" s="1"/>
    </row>
    <row r="167" spans="1:1" ht="15.5" customHeight="1" x14ac:dyDescent="0.2">
      <c r="A167" s="1"/>
    </row>
    <row r="168" spans="1:1" ht="15.5" customHeight="1" x14ac:dyDescent="0.2">
      <c r="A168" s="1"/>
    </row>
    <row r="169" spans="1:1" ht="15.5" customHeight="1" x14ac:dyDescent="0.2">
      <c r="A169" s="1"/>
    </row>
    <row r="170" spans="1:1" ht="15.5" customHeight="1" x14ac:dyDescent="0.2">
      <c r="A170" s="1"/>
    </row>
    <row r="171" spans="1:1" ht="15.5" customHeight="1" x14ac:dyDescent="0.2">
      <c r="A171" s="1"/>
    </row>
    <row r="172" spans="1:1" ht="15.5" customHeight="1" x14ac:dyDescent="0.2">
      <c r="A172" s="1"/>
    </row>
    <row r="173" spans="1:1" ht="15.5" customHeight="1" x14ac:dyDescent="0.2">
      <c r="A173" s="1"/>
    </row>
    <row r="174" spans="1:1" ht="15.5" customHeight="1" x14ac:dyDescent="0.2">
      <c r="A174" s="1"/>
    </row>
    <row r="175" spans="1:1" ht="15.5" customHeight="1" x14ac:dyDescent="0.2">
      <c r="A175" s="1"/>
    </row>
    <row r="176" spans="1:1" ht="15.5" customHeight="1" x14ac:dyDescent="0.2">
      <c r="A176" s="1"/>
    </row>
    <row r="177" spans="1:1" ht="15.5" customHeight="1" x14ac:dyDescent="0.2">
      <c r="A177" s="1"/>
    </row>
    <row r="178" spans="1:1" ht="15.5" customHeight="1" x14ac:dyDescent="0.2">
      <c r="A178" s="1"/>
    </row>
    <row r="179" spans="1:1" ht="15.5" customHeight="1" x14ac:dyDescent="0.2">
      <c r="A179" s="1"/>
    </row>
    <row r="180" spans="1:1" ht="15.5" customHeight="1" x14ac:dyDescent="0.2">
      <c r="A180" s="1"/>
    </row>
    <row r="181" spans="1:1" ht="15.5" customHeight="1" x14ac:dyDescent="0.2">
      <c r="A181" s="1"/>
    </row>
    <row r="182" spans="1:1" ht="15.5" customHeight="1" x14ac:dyDescent="0.2">
      <c r="A182" s="1"/>
    </row>
    <row r="183" spans="1:1" ht="15.5" customHeight="1" x14ac:dyDescent="0.2">
      <c r="A183" s="1"/>
    </row>
    <row r="184" spans="1:1" ht="15.5" customHeight="1" x14ac:dyDescent="0.2">
      <c r="A184" s="1"/>
    </row>
    <row r="185" spans="1:1" ht="15.5" customHeight="1" x14ac:dyDescent="0.2">
      <c r="A185" s="1"/>
    </row>
    <row r="186" spans="1:1" ht="15.5" customHeight="1" x14ac:dyDescent="0.2">
      <c r="A186" s="1"/>
    </row>
    <row r="187" spans="1:1" ht="15.5" customHeight="1" x14ac:dyDescent="0.2">
      <c r="A187" s="1"/>
    </row>
    <row r="188" spans="1:1" ht="15.5" customHeight="1" x14ac:dyDescent="0.2">
      <c r="A188" s="1"/>
    </row>
    <row r="189" spans="1:1" ht="15.5" customHeight="1" x14ac:dyDescent="0.2">
      <c r="A189" s="1"/>
    </row>
    <row r="190" spans="1:1" ht="15.5" customHeight="1" x14ac:dyDescent="0.2">
      <c r="A190" s="1"/>
    </row>
    <row r="191" spans="1:1" ht="15.5" customHeight="1" x14ac:dyDescent="0.2">
      <c r="A191" s="1"/>
    </row>
    <row r="192" spans="1:1" ht="15.5" customHeight="1" x14ac:dyDescent="0.2">
      <c r="A192" s="1"/>
    </row>
    <row r="193" spans="1:1" ht="15.5" customHeight="1" x14ac:dyDescent="0.2">
      <c r="A193" s="1"/>
    </row>
    <row r="194" spans="1:1" ht="15.5" customHeight="1" x14ac:dyDescent="0.2">
      <c r="A194" s="1"/>
    </row>
    <row r="195" spans="1:1" ht="15.5" customHeight="1" x14ac:dyDescent="0.2">
      <c r="A195" s="1"/>
    </row>
    <row r="196" spans="1:1" ht="15.5" customHeight="1" x14ac:dyDescent="0.2">
      <c r="A196" s="1"/>
    </row>
    <row r="197" spans="1:1" ht="15.5" customHeight="1" x14ac:dyDescent="0.2">
      <c r="A197" s="1"/>
    </row>
    <row r="198" spans="1:1" ht="15.5" customHeight="1" x14ac:dyDescent="0.2">
      <c r="A198" s="1"/>
    </row>
    <row r="199" spans="1:1" ht="15.5" customHeight="1" x14ac:dyDescent="0.2">
      <c r="A199" s="1"/>
    </row>
    <row r="200" spans="1:1" ht="15.5" customHeight="1" x14ac:dyDescent="0.2">
      <c r="A200" s="1"/>
    </row>
    <row r="201" spans="1:1" ht="15.5" customHeight="1" x14ac:dyDescent="0.2">
      <c r="A201" s="1"/>
    </row>
    <row r="202" spans="1:1" ht="15.5" customHeight="1" x14ac:dyDescent="0.2">
      <c r="A202" s="1"/>
    </row>
    <row r="203" spans="1:1" ht="15.5" customHeight="1" x14ac:dyDescent="0.2">
      <c r="A203" s="1"/>
    </row>
    <row r="204" spans="1:1" ht="15.5" customHeight="1" x14ac:dyDescent="0.2">
      <c r="A204" s="1"/>
    </row>
    <row r="205" spans="1:1" ht="15.5" customHeight="1" x14ac:dyDescent="0.2">
      <c r="A205" s="1"/>
    </row>
    <row r="206" spans="1:1" ht="15.5" customHeight="1" x14ac:dyDescent="0.2">
      <c r="A206" s="1"/>
    </row>
    <row r="207" spans="1:1" ht="15.5" customHeight="1" x14ac:dyDescent="0.2">
      <c r="A207" s="1"/>
    </row>
    <row r="208" spans="1:1" ht="15.5" customHeight="1" x14ac:dyDescent="0.2">
      <c r="A208" s="1"/>
    </row>
    <row r="209" spans="1:1" ht="15.5" customHeight="1" x14ac:dyDescent="0.2">
      <c r="A209" s="1"/>
    </row>
    <row r="210" spans="1:1" ht="15.5" customHeight="1" x14ac:dyDescent="0.2">
      <c r="A210" s="1"/>
    </row>
    <row r="211" spans="1:1" ht="15.5" customHeight="1" x14ac:dyDescent="0.2">
      <c r="A211" s="1"/>
    </row>
    <row r="212" spans="1:1" ht="15.5" customHeight="1" x14ac:dyDescent="0.2">
      <c r="A212" s="1"/>
    </row>
    <row r="213" spans="1:1" ht="15.5" customHeight="1" x14ac:dyDescent="0.2">
      <c r="A213" s="1"/>
    </row>
    <row r="214" spans="1:1" ht="15.5" customHeight="1" x14ac:dyDescent="0.2">
      <c r="A214" s="1"/>
    </row>
    <row r="215" spans="1:1" ht="15.5" customHeight="1" x14ac:dyDescent="0.2">
      <c r="A215" s="1"/>
    </row>
    <row r="216" spans="1:1" ht="15.5" customHeight="1" x14ac:dyDescent="0.2">
      <c r="A216" s="1"/>
    </row>
    <row r="217" spans="1:1" ht="15.5" customHeight="1" x14ac:dyDescent="0.2">
      <c r="A217" s="1"/>
    </row>
    <row r="218" spans="1:1" ht="15.5" customHeight="1" x14ac:dyDescent="0.2">
      <c r="A218" s="1"/>
    </row>
    <row r="219" spans="1:1" ht="15.5" customHeight="1" x14ac:dyDescent="0.2">
      <c r="A219" s="1"/>
    </row>
    <row r="220" spans="1:1" ht="15.5" customHeight="1" x14ac:dyDescent="0.2">
      <c r="A220" s="1"/>
    </row>
    <row r="221" spans="1:1" ht="15.5" customHeight="1" x14ac:dyDescent="0.2">
      <c r="A221" s="1"/>
    </row>
    <row r="222" spans="1:1" ht="15.5" customHeight="1" x14ac:dyDescent="0.2">
      <c r="A222" s="1"/>
    </row>
    <row r="223" spans="1:1" ht="15.5" customHeight="1" x14ac:dyDescent="0.2">
      <c r="A223" s="1"/>
    </row>
    <row r="224" spans="1:1" ht="15.5" customHeight="1" x14ac:dyDescent="0.2">
      <c r="A224" s="1"/>
    </row>
    <row r="225" spans="1:1" ht="15.5" customHeight="1" x14ac:dyDescent="0.2">
      <c r="A225" s="1"/>
    </row>
    <row r="226" spans="1:1" ht="15.5" customHeight="1" x14ac:dyDescent="0.2">
      <c r="A226" s="1"/>
    </row>
    <row r="227" spans="1:1" ht="15.5" customHeight="1" x14ac:dyDescent="0.2">
      <c r="A227" s="1"/>
    </row>
    <row r="228" spans="1:1" ht="15.5" customHeight="1" x14ac:dyDescent="0.2">
      <c r="A228" s="1"/>
    </row>
    <row r="229" spans="1:1" ht="15.5" customHeight="1" x14ac:dyDescent="0.2">
      <c r="A229" s="1"/>
    </row>
    <row r="230" spans="1:1" ht="15.5" customHeight="1" x14ac:dyDescent="0.2">
      <c r="A230" s="1"/>
    </row>
    <row r="231" spans="1:1" ht="15.5" customHeight="1" x14ac:dyDescent="0.2">
      <c r="A231" s="1"/>
    </row>
    <row r="232" spans="1:1" ht="15.5" customHeight="1" x14ac:dyDescent="0.2">
      <c r="A232" s="1"/>
    </row>
    <row r="233" spans="1:1" ht="15.5" customHeight="1" x14ac:dyDescent="0.2">
      <c r="A233" s="1"/>
    </row>
    <row r="234" spans="1:1" ht="15.5" customHeight="1" x14ac:dyDescent="0.2">
      <c r="A234" s="1"/>
    </row>
    <row r="235" spans="1:1" ht="15.5" customHeight="1" x14ac:dyDescent="0.2">
      <c r="A235" s="1"/>
    </row>
    <row r="236" spans="1:1" ht="15.5" customHeight="1" x14ac:dyDescent="0.2">
      <c r="A236" s="1"/>
    </row>
    <row r="237" spans="1:1" ht="15.5" customHeight="1" x14ac:dyDescent="0.2">
      <c r="A237" s="1"/>
    </row>
    <row r="238" spans="1:1" ht="15.5" customHeight="1" x14ac:dyDescent="0.2">
      <c r="A238" s="1"/>
    </row>
    <row r="239" spans="1:1" ht="15.5" customHeight="1" x14ac:dyDescent="0.2">
      <c r="A239" s="1"/>
    </row>
    <row r="240" spans="1:1" ht="15.5" customHeight="1" x14ac:dyDescent="0.2">
      <c r="A240" s="1"/>
    </row>
    <row r="241" spans="1:1" ht="15.5" customHeight="1" x14ac:dyDescent="0.2">
      <c r="A241" s="1"/>
    </row>
    <row r="242" spans="1:1" ht="15.5" customHeight="1" x14ac:dyDescent="0.2">
      <c r="A242" s="1"/>
    </row>
    <row r="243" spans="1:1" ht="15.5" customHeight="1" x14ac:dyDescent="0.2">
      <c r="A243" s="1"/>
    </row>
    <row r="244" spans="1:1" ht="15.5" customHeight="1" x14ac:dyDescent="0.2">
      <c r="A244" s="1"/>
    </row>
    <row r="245" spans="1:1" ht="15.5" customHeight="1" x14ac:dyDescent="0.2">
      <c r="A245" s="1"/>
    </row>
    <row r="246" spans="1:1" ht="15.5" customHeight="1" x14ac:dyDescent="0.2">
      <c r="A246" s="1"/>
    </row>
    <row r="247" spans="1:1" ht="15.5" customHeight="1" x14ac:dyDescent="0.2">
      <c r="A247" s="1"/>
    </row>
    <row r="248" spans="1:1" ht="15.5" customHeight="1" x14ac:dyDescent="0.2">
      <c r="A248" s="1"/>
    </row>
    <row r="249" spans="1:1" ht="15.5" customHeight="1" x14ac:dyDescent="0.2">
      <c r="A249" s="1"/>
    </row>
    <row r="250" spans="1:1" ht="15.5" customHeight="1" x14ac:dyDescent="0.2">
      <c r="A250" s="1"/>
    </row>
    <row r="251" spans="1:1" ht="15.5" customHeight="1" x14ac:dyDescent="0.2">
      <c r="A251" s="1"/>
    </row>
    <row r="252" spans="1:1" ht="15.5" customHeight="1" x14ac:dyDescent="0.2">
      <c r="A252" s="1"/>
    </row>
    <row r="253" spans="1:1" ht="15.5" customHeight="1" x14ac:dyDescent="0.2">
      <c r="A253" s="1"/>
    </row>
    <row r="254" spans="1:1" ht="15.5" customHeight="1" x14ac:dyDescent="0.2">
      <c r="A254" s="1"/>
    </row>
    <row r="255" spans="1:1" ht="15.5" customHeight="1" x14ac:dyDescent="0.2">
      <c r="A255" s="1"/>
    </row>
    <row r="256" spans="1:1" ht="15.5" customHeight="1" x14ac:dyDescent="0.2">
      <c r="A256" s="1"/>
    </row>
    <row r="257" spans="1:1" ht="15.5" customHeight="1" x14ac:dyDescent="0.2">
      <c r="A257" s="1"/>
    </row>
    <row r="258" spans="1:1" ht="15.5" customHeight="1" x14ac:dyDescent="0.2">
      <c r="A258" s="1"/>
    </row>
    <row r="259" spans="1:1" ht="15.5" customHeight="1" x14ac:dyDescent="0.2">
      <c r="A259" s="1"/>
    </row>
    <row r="260" spans="1:1" ht="15.5" customHeight="1" x14ac:dyDescent="0.2">
      <c r="A260" s="1"/>
    </row>
    <row r="261" spans="1:1" ht="15.5" customHeight="1" x14ac:dyDescent="0.2">
      <c r="A261" s="1"/>
    </row>
    <row r="262" spans="1:1" ht="15.5" customHeight="1" x14ac:dyDescent="0.2">
      <c r="A262" s="1"/>
    </row>
    <row r="263" spans="1:1" ht="15.5" customHeight="1" x14ac:dyDescent="0.2">
      <c r="A263" s="1"/>
    </row>
    <row r="264" spans="1:1" ht="15.5" customHeight="1" x14ac:dyDescent="0.2">
      <c r="A264" s="1"/>
    </row>
    <row r="265" spans="1:1" ht="15.5" customHeight="1" x14ac:dyDescent="0.2">
      <c r="A265" s="1"/>
    </row>
    <row r="266" spans="1:1" ht="15.5" customHeight="1" x14ac:dyDescent="0.2">
      <c r="A266" s="1"/>
    </row>
    <row r="267" spans="1:1" ht="15.5" customHeight="1" x14ac:dyDescent="0.2">
      <c r="A267" s="1"/>
    </row>
    <row r="268" spans="1:1" ht="15.5" customHeight="1" x14ac:dyDescent="0.2">
      <c r="A268" s="1"/>
    </row>
    <row r="269" spans="1:1" ht="15.5" customHeight="1" x14ac:dyDescent="0.2">
      <c r="A269" s="1"/>
    </row>
    <row r="270" spans="1:1" ht="15.5" customHeight="1" x14ac:dyDescent="0.2">
      <c r="A270" s="1"/>
    </row>
    <row r="271" spans="1:1" ht="15.5" customHeight="1" x14ac:dyDescent="0.2">
      <c r="A271" s="1"/>
    </row>
    <row r="272" spans="1:1" ht="15.5" customHeight="1" x14ac:dyDescent="0.2">
      <c r="A272" s="1"/>
    </row>
    <row r="273" spans="1:1" ht="15.5" customHeight="1" x14ac:dyDescent="0.2">
      <c r="A273" s="1"/>
    </row>
    <row r="274" spans="1:1" ht="15.5" customHeight="1" x14ac:dyDescent="0.2">
      <c r="A274" s="1"/>
    </row>
    <row r="275" spans="1:1" ht="15.5" customHeight="1" x14ac:dyDescent="0.2">
      <c r="A275" s="1"/>
    </row>
    <row r="276" spans="1:1" ht="15.5" customHeight="1" x14ac:dyDescent="0.2">
      <c r="A276" s="1"/>
    </row>
    <row r="277" spans="1:1" ht="15.5" customHeight="1" x14ac:dyDescent="0.2">
      <c r="A277" s="1"/>
    </row>
    <row r="278" spans="1:1" ht="15.5" customHeight="1" x14ac:dyDescent="0.2">
      <c r="A278" s="1"/>
    </row>
    <row r="279" spans="1:1" ht="15.5" customHeight="1" x14ac:dyDescent="0.2">
      <c r="A279" s="1"/>
    </row>
    <row r="280" spans="1:1" ht="15.5" customHeight="1" x14ac:dyDescent="0.2">
      <c r="A280" s="1"/>
    </row>
    <row r="281" spans="1:1" ht="15.5" customHeight="1" x14ac:dyDescent="0.2">
      <c r="A281" s="1"/>
    </row>
    <row r="282" spans="1:1" ht="15.5" customHeight="1" x14ac:dyDescent="0.2">
      <c r="A282" s="1"/>
    </row>
    <row r="283" spans="1:1" ht="15.5" customHeight="1" x14ac:dyDescent="0.2">
      <c r="A283" s="1"/>
    </row>
    <row r="284" spans="1:1" ht="15.5" customHeight="1" x14ac:dyDescent="0.2">
      <c r="A284" s="1"/>
    </row>
    <row r="285" spans="1:1" ht="15.5" customHeight="1" x14ac:dyDescent="0.2">
      <c r="A285" s="1"/>
    </row>
    <row r="286" spans="1:1" ht="15.5" customHeight="1" x14ac:dyDescent="0.2">
      <c r="A286" s="1"/>
    </row>
    <row r="287" spans="1:1" ht="15.5" customHeight="1" x14ac:dyDescent="0.2">
      <c r="A287" s="1"/>
    </row>
    <row r="288" spans="1:1" ht="15.5" customHeight="1" x14ac:dyDescent="0.2">
      <c r="A288" s="1"/>
    </row>
    <row r="289" spans="1:1" ht="15.5" customHeight="1" x14ac:dyDescent="0.2">
      <c r="A289" s="1"/>
    </row>
    <row r="290" spans="1:1" ht="15.5" customHeight="1" x14ac:dyDescent="0.2">
      <c r="A290" s="1"/>
    </row>
    <row r="291" spans="1:1" ht="15.5" customHeight="1" x14ac:dyDescent="0.2">
      <c r="A291" s="1"/>
    </row>
    <row r="292" spans="1:1" ht="15.5" customHeight="1" x14ac:dyDescent="0.2">
      <c r="A292" s="1"/>
    </row>
    <row r="293" spans="1:1" ht="15.5" customHeight="1" x14ac:dyDescent="0.2">
      <c r="A293" s="1"/>
    </row>
    <row r="294" spans="1:1" ht="15.5" customHeight="1" x14ac:dyDescent="0.2">
      <c r="A294" s="1"/>
    </row>
    <row r="295" spans="1:1" ht="15.5" customHeight="1" x14ac:dyDescent="0.2">
      <c r="A295" s="1"/>
    </row>
    <row r="296" spans="1:1" ht="15.5" customHeight="1" x14ac:dyDescent="0.2">
      <c r="A296" s="1"/>
    </row>
    <row r="297" spans="1:1" ht="15.5" customHeight="1" x14ac:dyDescent="0.2">
      <c r="A297" s="1"/>
    </row>
    <row r="298" spans="1:1" ht="15.5" customHeight="1" x14ac:dyDescent="0.2">
      <c r="A298" s="1"/>
    </row>
    <row r="299" spans="1:1" ht="15.5" customHeight="1" x14ac:dyDescent="0.2">
      <c r="A299" s="1"/>
    </row>
    <row r="300" spans="1:1" ht="15.5" customHeight="1" x14ac:dyDescent="0.2">
      <c r="A300" s="1"/>
    </row>
    <row r="301" spans="1:1" ht="15.5" customHeight="1" x14ac:dyDescent="0.2">
      <c r="A301" s="1"/>
    </row>
    <row r="302" spans="1:1" ht="15.5" customHeight="1" x14ac:dyDescent="0.2">
      <c r="A302" s="1"/>
    </row>
    <row r="303" spans="1:1" ht="15.5" customHeight="1" x14ac:dyDescent="0.2">
      <c r="A303" s="1"/>
    </row>
    <row r="304" spans="1:1" ht="15.5" customHeight="1" x14ac:dyDescent="0.2">
      <c r="A304" s="1"/>
    </row>
    <row r="305" spans="1:1" ht="15.5" customHeight="1" x14ac:dyDescent="0.2">
      <c r="A305" s="1"/>
    </row>
    <row r="306" spans="1:1" ht="15.5" customHeight="1" x14ac:dyDescent="0.2">
      <c r="A306" s="1"/>
    </row>
    <row r="307" spans="1:1" ht="15.5" customHeight="1" x14ac:dyDescent="0.2">
      <c r="A307" s="1"/>
    </row>
    <row r="308" spans="1:1" ht="15.5" customHeight="1" x14ac:dyDescent="0.2">
      <c r="A308" s="1"/>
    </row>
    <row r="309" spans="1:1" ht="15.5" customHeight="1" x14ac:dyDescent="0.2">
      <c r="A309" s="1"/>
    </row>
    <row r="310" spans="1:1" ht="15.5" customHeight="1" x14ac:dyDescent="0.2">
      <c r="A310" s="1"/>
    </row>
    <row r="311" spans="1:1" ht="15.5" customHeight="1" x14ac:dyDescent="0.2">
      <c r="A311" s="1"/>
    </row>
    <row r="312" spans="1:1" ht="15.5" customHeight="1" x14ac:dyDescent="0.2">
      <c r="A312" s="1"/>
    </row>
    <row r="313" spans="1:1" ht="15.5" customHeight="1" x14ac:dyDescent="0.2">
      <c r="A313" s="1"/>
    </row>
    <row r="314" spans="1:1" ht="15.5" customHeight="1" x14ac:dyDescent="0.2">
      <c r="A314" s="1"/>
    </row>
    <row r="315" spans="1:1" ht="15.5" customHeight="1" x14ac:dyDescent="0.2">
      <c r="A315" s="1"/>
    </row>
    <row r="316" spans="1:1" ht="15.5" customHeight="1" x14ac:dyDescent="0.2">
      <c r="A316" s="1"/>
    </row>
    <row r="317" spans="1:1" ht="15.5" customHeight="1" x14ac:dyDescent="0.2">
      <c r="A317" s="1"/>
    </row>
    <row r="318" spans="1:1" ht="15.5" customHeight="1" x14ac:dyDescent="0.2">
      <c r="A318" s="1"/>
    </row>
    <row r="319" spans="1:1" ht="15.5" customHeight="1" x14ac:dyDescent="0.2">
      <c r="A319" s="1"/>
    </row>
    <row r="320" spans="1:1" ht="15.5" customHeight="1" x14ac:dyDescent="0.2">
      <c r="A320" s="1"/>
    </row>
    <row r="321" spans="1:1" ht="15.5" customHeight="1" x14ac:dyDescent="0.2">
      <c r="A321" s="1"/>
    </row>
    <row r="322" spans="1:1" ht="15.5" customHeight="1" x14ac:dyDescent="0.2">
      <c r="A322" s="1"/>
    </row>
    <row r="323" spans="1:1" ht="15.5" customHeight="1" x14ac:dyDescent="0.2">
      <c r="A323" s="1"/>
    </row>
    <row r="324" spans="1:1" ht="15.5" customHeight="1" x14ac:dyDescent="0.2">
      <c r="A324" s="1"/>
    </row>
    <row r="325" spans="1:1" ht="15.5" customHeight="1" x14ac:dyDescent="0.2">
      <c r="A325" s="1"/>
    </row>
    <row r="326" spans="1:1" ht="15.5" customHeight="1" x14ac:dyDescent="0.2">
      <c r="A326" s="1"/>
    </row>
    <row r="327" spans="1:1" ht="15.5" customHeight="1" x14ac:dyDescent="0.2">
      <c r="A327" s="1"/>
    </row>
    <row r="328" spans="1:1" ht="15.5" customHeight="1" x14ac:dyDescent="0.2">
      <c r="A328" s="1"/>
    </row>
    <row r="329" spans="1:1" ht="15.5" customHeight="1" x14ac:dyDescent="0.2">
      <c r="A329" s="1"/>
    </row>
    <row r="330" spans="1:1" ht="15.5" customHeight="1" x14ac:dyDescent="0.2">
      <c r="A330" s="1"/>
    </row>
    <row r="331" spans="1:1" ht="15.5" customHeight="1" x14ac:dyDescent="0.2">
      <c r="A331" s="1"/>
    </row>
    <row r="332" spans="1:1" ht="15.5" customHeight="1" x14ac:dyDescent="0.2">
      <c r="A332" s="1"/>
    </row>
    <row r="333" spans="1:1" ht="15.5" customHeight="1" x14ac:dyDescent="0.2">
      <c r="A333" s="1"/>
    </row>
    <row r="334" spans="1:1" ht="15.5" customHeight="1" x14ac:dyDescent="0.2">
      <c r="A334" s="1"/>
    </row>
    <row r="335" spans="1:1" ht="15.5" customHeight="1" x14ac:dyDescent="0.2">
      <c r="A335" s="1"/>
    </row>
    <row r="336" spans="1:1" ht="15.5" customHeight="1" x14ac:dyDescent="0.2">
      <c r="A336" s="1"/>
    </row>
    <row r="337" spans="1:1" ht="15.5" customHeight="1" x14ac:dyDescent="0.2">
      <c r="A337" s="1"/>
    </row>
    <row r="338" spans="1:1" ht="15.5" customHeight="1" x14ac:dyDescent="0.2">
      <c r="A338" s="1"/>
    </row>
    <row r="339" spans="1:1" ht="15.5" customHeight="1" x14ac:dyDescent="0.2">
      <c r="A339" s="1"/>
    </row>
    <row r="340" spans="1:1" ht="15.5" customHeight="1" x14ac:dyDescent="0.2">
      <c r="A340" s="1"/>
    </row>
    <row r="341" spans="1:1" ht="15.5" customHeight="1" x14ac:dyDescent="0.2">
      <c r="A341" s="1"/>
    </row>
    <row r="342" spans="1:1" ht="15.5" customHeight="1" x14ac:dyDescent="0.2">
      <c r="A342" s="1"/>
    </row>
    <row r="343" spans="1:1" ht="15.5" customHeight="1" x14ac:dyDescent="0.2">
      <c r="A343" s="1"/>
    </row>
    <row r="344" spans="1:1" ht="15.5" customHeight="1" x14ac:dyDescent="0.2">
      <c r="A344" s="1"/>
    </row>
    <row r="345" spans="1:1" ht="15.5" customHeight="1" x14ac:dyDescent="0.2">
      <c r="A345" s="1"/>
    </row>
    <row r="346" spans="1:1" ht="15.5" customHeight="1" x14ac:dyDescent="0.2">
      <c r="A346" s="1"/>
    </row>
    <row r="347" spans="1:1" ht="15.5" customHeight="1" x14ac:dyDescent="0.2">
      <c r="A347" s="1"/>
    </row>
    <row r="348" spans="1:1" ht="15.5" customHeight="1" x14ac:dyDescent="0.2">
      <c r="A348" s="1"/>
    </row>
    <row r="349" spans="1:1" ht="15.5" customHeight="1" x14ac:dyDescent="0.2">
      <c r="A349" s="1"/>
    </row>
    <row r="350" spans="1:1" ht="15.5" customHeight="1" x14ac:dyDescent="0.2">
      <c r="A350" s="1"/>
    </row>
    <row r="351" spans="1:1" ht="15.5" customHeight="1" x14ac:dyDescent="0.2">
      <c r="A351" s="1"/>
    </row>
    <row r="352" spans="1:1" ht="15.5" customHeight="1" x14ac:dyDescent="0.2">
      <c r="A352" s="1"/>
    </row>
    <row r="353" spans="1:1" ht="15.5" customHeight="1" x14ac:dyDescent="0.2">
      <c r="A353" s="1"/>
    </row>
    <row r="354" spans="1:1" ht="15.5" customHeight="1" x14ac:dyDescent="0.2">
      <c r="A354" s="1"/>
    </row>
    <row r="355" spans="1:1" ht="15.5" customHeight="1" x14ac:dyDescent="0.2">
      <c r="A355" s="1"/>
    </row>
    <row r="356" spans="1:1" ht="15.5" customHeight="1" x14ac:dyDescent="0.2">
      <c r="A356" s="1"/>
    </row>
    <row r="357" spans="1:1" ht="15.5" customHeight="1" x14ac:dyDescent="0.2">
      <c r="A357" s="1"/>
    </row>
    <row r="358" spans="1:1" ht="15.5" customHeight="1" x14ac:dyDescent="0.2">
      <c r="A358" s="1"/>
    </row>
    <row r="359" spans="1:1" ht="15.5" customHeight="1" x14ac:dyDescent="0.2">
      <c r="A359" s="1"/>
    </row>
    <row r="360" spans="1:1" ht="15.5" customHeight="1" x14ac:dyDescent="0.2">
      <c r="A360" s="1"/>
    </row>
    <row r="361" spans="1:1" ht="15.5" customHeight="1" x14ac:dyDescent="0.2">
      <c r="A361" s="1"/>
    </row>
    <row r="362" spans="1:1" ht="15.5" customHeight="1" x14ac:dyDescent="0.2">
      <c r="A362" s="1"/>
    </row>
    <row r="363" spans="1:1" ht="15.5" customHeight="1" x14ac:dyDescent="0.2">
      <c r="A363" s="1"/>
    </row>
    <row r="364" spans="1:1" ht="15.5" customHeight="1" x14ac:dyDescent="0.2">
      <c r="A364" s="1"/>
    </row>
    <row r="365" spans="1:1" ht="15.5" customHeight="1" x14ac:dyDescent="0.2">
      <c r="A365" s="1"/>
    </row>
    <row r="366" spans="1:1" ht="15.5" customHeight="1" x14ac:dyDescent="0.2">
      <c r="A366" s="1"/>
    </row>
    <row r="367" spans="1:1" ht="15.5" customHeight="1" x14ac:dyDescent="0.2">
      <c r="A367" s="1"/>
    </row>
    <row r="368" spans="1:1" ht="15.5" customHeight="1" x14ac:dyDescent="0.2">
      <c r="A368" s="1"/>
    </row>
    <row r="369" spans="1:1" ht="15.5" customHeight="1" x14ac:dyDescent="0.2">
      <c r="A369" s="1"/>
    </row>
    <row r="370" spans="1:1" ht="15.5" customHeight="1" x14ac:dyDescent="0.2">
      <c r="A370" s="1"/>
    </row>
    <row r="371" spans="1:1" ht="15.5" customHeight="1" x14ac:dyDescent="0.2">
      <c r="A371" s="1"/>
    </row>
    <row r="372" spans="1:1" ht="15.5" customHeight="1" x14ac:dyDescent="0.2">
      <c r="A372" s="1"/>
    </row>
    <row r="373" spans="1:1" ht="15.5" customHeight="1" x14ac:dyDescent="0.2">
      <c r="A373" s="1"/>
    </row>
    <row r="374" spans="1:1" ht="15.5" customHeight="1" x14ac:dyDescent="0.2">
      <c r="A374" s="1"/>
    </row>
    <row r="375" spans="1:1" ht="15.5" customHeight="1" x14ac:dyDescent="0.2">
      <c r="A375" s="1"/>
    </row>
    <row r="376" spans="1:1" ht="15.5" customHeight="1" x14ac:dyDescent="0.2">
      <c r="A376" s="1"/>
    </row>
    <row r="377" spans="1:1" ht="15.5" customHeight="1" x14ac:dyDescent="0.2">
      <c r="A377" s="1"/>
    </row>
    <row r="378" spans="1:1" ht="15.5" customHeight="1" x14ac:dyDescent="0.2">
      <c r="A378" s="1"/>
    </row>
    <row r="379" spans="1:1" ht="15.5" customHeight="1" x14ac:dyDescent="0.2">
      <c r="A379" s="1"/>
    </row>
    <row r="380" spans="1:1" ht="15.5" customHeight="1" x14ac:dyDescent="0.2">
      <c r="A380" s="1"/>
    </row>
    <row r="381" spans="1:1" ht="15.5" customHeight="1" x14ac:dyDescent="0.2">
      <c r="A381" s="1"/>
    </row>
    <row r="382" spans="1:1" ht="15.5" customHeight="1" x14ac:dyDescent="0.2">
      <c r="A382" s="1"/>
    </row>
    <row r="383" spans="1:1" ht="15.5" customHeight="1" x14ac:dyDescent="0.2">
      <c r="A383" s="1"/>
    </row>
    <row r="384" spans="1:1" ht="15.5" customHeight="1" x14ac:dyDescent="0.2">
      <c r="A384" s="1"/>
    </row>
    <row r="385" spans="1:1" ht="15.5" customHeight="1" x14ac:dyDescent="0.2">
      <c r="A385" s="1"/>
    </row>
    <row r="386" spans="1:1" ht="15.5" customHeight="1" x14ac:dyDescent="0.2">
      <c r="A386" s="1"/>
    </row>
    <row r="387" spans="1:1" ht="15.5" customHeight="1" x14ac:dyDescent="0.2">
      <c r="A387" s="1"/>
    </row>
    <row r="388" spans="1:1" ht="15.5" customHeight="1" x14ac:dyDescent="0.2">
      <c r="A388" s="1"/>
    </row>
    <row r="389" spans="1:1" ht="15.5" customHeight="1" x14ac:dyDescent="0.2">
      <c r="A389" s="1"/>
    </row>
    <row r="390" spans="1:1" ht="15.5" customHeight="1" x14ac:dyDescent="0.2">
      <c r="A390" s="1"/>
    </row>
    <row r="391" spans="1:1" ht="15.5" customHeight="1" x14ac:dyDescent="0.2">
      <c r="A391" s="1"/>
    </row>
    <row r="392" spans="1:1" ht="15.5" customHeight="1" x14ac:dyDescent="0.2">
      <c r="A392" s="1"/>
    </row>
    <row r="393" spans="1:1" ht="15.5" customHeight="1" x14ac:dyDescent="0.2">
      <c r="A393" s="1"/>
    </row>
    <row r="394" spans="1:1" ht="15.5" customHeight="1" x14ac:dyDescent="0.2">
      <c r="A394" s="1"/>
    </row>
    <row r="395" spans="1:1" ht="15.5" customHeight="1" x14ac:dyDescent="0.2">
      <c r="A395" s="1"/>
    </row>
    <row r="396" spans="1:1" ht="15.5" customHeight="1" x14ac:dyDescent="0.2">
      <c r="A396" s="1"/>
    </row>
    <row r="397" spans="1:1" ht="15.5" customHeight="1" x14ac:dyDescent="0.2">
      <c r="A397" s="1"/>
    </row>
    <row r="398" spans="1:1" ht="15.5" customHeight="1" x14ac:dyDescent="0.2">
      <c r="A398" s="1"/>
    </row>
    <row r="399" spans="1:1" ht="15.5" customHeight="1" x14ac:dyDescent="0.2">
      <c r="A399" s="1"/>
    </row>
    <row r="400" spans="1:1" ht="15.5" customHeight="1" x14ac:dyDescent="0.2">
      <c r="A400" s="1"/>
    </row>
    <row r="401" spans="1:1" ht="15.5" customHeight="1" x14ac:dyDescent="0.2">
      <c r="A401" s="1"/>
    </row>
    <row r="402" spans="1:1" ht="15.5" customHeight="1" x14ac:dyDescent="0.2">
      <c r="A402" s="1"/>
    </row>
    <row r="403" spans="1:1" ht="15.5" customHeight="1" x14ac:dyDescent="0.2">
      <c r="A403" s="1"/>
    </row>
    <row r="404" spans="1:1" ht="15.5" customHeight="1" x14ac:dyDescent="0.2">
      <c r="A404" s="1"/>
    </row>
    <row r="405" spans="1:1" ht="15.5" customHeight="1" x14ac:dyDescent="0.2">
      <c r="A405" s="1"/>
    </row>
    <row r="406" spans="1:1" ht="15.5" customHeight="1" x14ac:dyDescent="0.2">
      <c r="A406" s="1"/>
    </row>
    <row r="407" spans="1:1" ht="15.5" customHeight="1" x14ac:dyDescent="0.2">
      <c r="A407" s="1"/>
    </row>
    <row r="408" spans="1:1" ht="15.5" customHeight="1" x14ac:dyDescent="0.2">
      <c r="A408" s="1"/>
    </row>
    <row r="409" spans="1:1" ht="15.5" customHeight="1" x14ac:dyDescent="0.2">
      <c r="A409" s="1"/>
    </row>
    <row r="410" spans="1:1" ht="15.5" customHeight="1" x14ac:dyDescent="0.2">
      <c r="A410" s="1"/>
    </row>
    <row r="411" spans="1:1" ht="15.5" customHeight="1" x14ac:dyDescent="0.2">
      <c r="A411" s="1"/>
    </row>
    <row r="412" spans="1:1" ht="15.5" customHeight="1" x14ac:dyDescent="0.2">
      <c r="A412" s="1"/>
    </row>
    <row r="413" spans="1:1" ht="15.5" customHeight="1" x14ac:dyDescent="0.2">
      <c r="A413" s="1"/>
    </row>
    <row r="414" spans="1:1" ht="15.5" customHeight="1" x14ac:dyDescent="0.2">
      <c r="A414" s="1"/>
    </row>
    <row r="415" spans="1:1" ht="15.5" customHeight="1" x14ac:dyDescent="0.2">
      <c r="A415" s="1"/>
    </row>
    <row r="416" spans="1:1" ht="15.5" customHeight="1" x14ac:dyDescent="0.2">
      <c r="A416" s="1"/>
    </row>
    <row r="417" spans="1:1" ht="15.5" customHeight="1" x14ac:dyDescent="0.2">
      <c r="A417" s="1"/>
    </row>
    <row r="418" spans="1:1" ht="15.5" customHeight="1" x14ac:dyDescent="0.2">
      <c r="A418" s="1"/>
    </row>
    <row r="419" spans="1:1" ht="15.5" customHeight="1" x14ac:dyDescent="0.2">
      <c r="A419" s="1"/>
    </row>
    <row r="420" spans="1:1" ht="15.5" customHeight="1" x14ac:dyDescent="0.2">
      <c r="A420" s="1"/>
    </row>
    <row r="421" spans="1:1" ht="15.5" customHeight="1" x14ac:dyDescent="0.2">
      <c r="A421" s="1"/>
    </row>
    <row r="422" spans="1:1" ht="15.5" customHeight="1" x14ac:dyDescent="0.2">
      <c r="A422" s="1"/>
    </row>
    <row r="423" spans="1:1" ht="15.5" customHeight="1" x14ac:dyDescent="0.2">
      <c r="A423" s="1"/>
    </row>
    <row r="424" spans="1:1" ht="15.5" customHeight="1" x14ac:dyDescent="0.2">
      <c r="A424" s="1"/>
    </row>
    <row r="425" spans="1:1" ht="15.5" customHeight="1" x14ac:dyDescent="0.2">
      <c r="A425" s="1"/>
    </row>
    <row r="426" spans="1:1" ht="15.5" customHeight="1" x14ac:dyDescent="0.2">
      <c r="A426" s="1"/>
    </row>
    <row r="427" spans="1:1" ht="15.5" customHeight="1" x14ac:dyDescent="0.2">
      <c r="A427" s="1"/>
    </row>
    <row r="428" spans="1:1" ht="15.5" customHeight="1" x14ac:dyDescent="0.2">
      <c r="A428" s="1"/>
    </row>
    <row r="429" spans="1:1" ht="15.5" customHeight="1" x14ac:dyDescent="0.2">
      <c r="A429" s="1"/>
    </row>
    <row r="430" spans="1:1" ht="15.5" customHeight="1" x14ac:dyDescent="0.2">
      <c r="A430" s="1"/>
    </row>
    <row r="431" spans="1:1" ht="15.5" customHeight="1" x14ac:dyDescent="0.2">
      <c r="A431" s="1"/>
    </row>
    <row r="432" spans="1:1" ht="15.5" customHeight="1" x14ac:dyDescent="0.2">
      <c r="A432" s="1"/>
    </row>
    <row r="433" spans="1:1" ht="15.5" customHeight="1" x14ac:dyDescent="0.2">
      <c r="A433" s="1"/>
    </row>
    <row r="434" spans="1:1" ht="15.5" customHeight="1" x14ac:dyDescent="0.2">
      <c r="A434" s="1"/>
    </row>
    <row r="435" spans="1:1" ht="15.5" customHeight="1" x14ac:dyDescent="0.2">
      <c r="A435" s="1"/>
    </row>
    <row r="436" spans="1:1" ht="15.5" customHeight="1" x14ac:dyDescent="0.2">
      <c r="A436" s="1"/>
    </row>
    <row r="437" spans="1:1" ht="15.5" customHeight="1" x14ac:dyDescent="0.2">
      <c r="A437" s="1"/>
    </row>
    <row r="438" spans="1:1" ht="15.5" customHeight="1" x14ac:dyDescent="0.2">
      <c r="A438" s="1"/>
    </row>
    <row r="439" spans="1:1" ht="15.5" customHeight="1" x14ac:dyDescent="0.2">
      <c r="A439" s="1"/>
    </row>
    <row r="440" spans="1:1" ht="15.5" customHeight="1" x14ac:dyDescent="0.2">
      <c r="A440" s="1"/>
    </row>
    <row r="441" spans="1:1" ht="15.5" customHeight="1" x14ac:dyDescent="0.2">
      <c r="A441" s="1"/>
    </row>
    <row r="442" spans="1:1" ht="15.5" customHeight="1" x14ac:dyDescent="0.2">
      <c r="A442" s="1"/>
    </row>
    <row r="443" spans="1:1" ht="15.5" customHeight="1" x14ac:dyDescent="0.2">
      <c r="A443" s="1"/>
    </row>
    <row r="444" spans="1:1" ht="15.5" customHeight="1" x14ac:dyDescent="0.2">
      <c r="A444" s="1"/>
    </row>
    <row r="445" spans="1:1" ht="15.5" customHeight="1" x14ac:dyDescent="0.2">
      <c r="A445" s="1"/>
    </row>
    <row r="446" spans="1:1" ht="15.5" customHeight="1" x14ac:dyDescent="0.2">
      <c r="A446" s="1"/>
    </row>
    <row r="447" spans="1:1" ht="15.5" customHeight="1" x14ac:dyDescent="0.2">
      <c r="A447" s="1"/>
    </row>
    <row r="448" spans="1:1" ht="15.5" customHeight="1" x14ac:dyDescent="0.2">
      <c r="A448" s="1"/>
    </row>
    <row r="449" spans="1:1" ht="15.5" customHeight="1" x14ac:dyDescent="0.2">
      <c r="A449" s="1"/>
    </row>
    <row r="450" spans="1:1" ht="15.5" customHeight="1" x14ac:dyDescent="0.2">
      <c r="A450" s="1"/>
    </row>
    <row r="451" spans="1:1" ht="15.5" customHeight="1" x14ac:dyDescent="0.2">
      <c r="A451" s="1"/>
    </row>
    <row r="452" spans="1:1" ht="15.5" customHeight="1" x14ac:dyDescent="0.2">
      <c r="A452" s="1"/>
    </row>
    <row r="453" spans="1:1" ht="15.5" customHeight="1" x14ac:dyDescent="0.2">
      <c r="A453" s="1"/>
    </row>
    <row r="454" spans="1:1" ht="15.5" customHeight="1" x14ac:dyDescent="0.2">
      <c r="A454" s="1"/>
    </row>
    <row r="455" spans="1:1" ht="15.5" customHeight="1" x14ac:dyDescent="0.2">
      <c r="A455" s="1"/>
    </row>
    <row r="456" spans="1:1" ht="15.5" customHeight="1" x14ac:dyDescent="0.2">
      <c r="A456" s="1"/>
    </row>
    <row r="457" spans="1:1" ht="15.5" customHeight="1" x14ac:dyDescent="0.2">
      <c r="A457" s="1"/>
    </row>
    <row r="458" spans="1:1" ht="15.5" customHeight="1" x14ac:dyDescent="0.2">
      <c r="A458" s="1"/>
    </row>
    <row r="459" spans="1:1" ht="15.5" customHeight="1" x14ac:dyDescent="0.2">
      <c r="A459" s="1"/>
    </row>
    <row r="460" spans="1:1" ht="15.5" customHeight="1" x14ac:dyDescent="0.2">
      <c r="A460" s="1"/>
    </row>
    <row r="461" spans="1:1" ht="15.5" customHeight="1" x14ac:dyDescent="0.2">
      <c r="A461" s="1"/>
    </row>
    <row r="462" spans="1:1" ht="15.5" customHeight="1" x14ac:dyDescent="0.2">
      <c r="A462" s="1"/>
    </row>
    <row r="463" spans="1:1" ht="15.5" customHeight="1" x14ac:dyDescent="0.2">
      <c r="A463" s="1"/>
    </row>
    <row r="464" spans="1:1" ht="15.5" customHeight="1" x14ac:dyDescent="0.2">
      <c r="A464" s="1"/>
    </row>
    <row r="465" spans="1:1" ht="15.5" customHeight="1" x14ac:dyDescent="0.2">
      <c r="A465" s="1"/>
    </row>
    <row r="466" spans="1:1" ht="15.5" customHeight="1" x14ac:dyDescent="0.2">
      <c r="A466" s="1"/>
    </row>
    <row r="467" spans="1:1" ht="15.5" customHeight="1" x14ac:dyDescent="0.2">
      <c r="A467" s="1"/>
    </row>
    <row r="468" spans="1:1" ht="15.5" customHeight="1" x14ac:dyDescent="0.2">
      <c r="A468" s="1"/>
    </row>
    <row r="469" spans="1:1" ht="15.5" customHeight="1" x14ac:dyDescent="0.2">
      <c r="A469" s="1"/>
    </row>
    <row r="470" spans="1:1" ht="15.5" customHeight="1" x14ac:dyDescent="0.2">
      <c r="A470" s="1"/>
    </row>
    <row r="471" spans="1:1" ht="15.5" customHeight="1" x14ac:dyDescent="0.2">
      <c r="A471" s="1"/>
    </row>
    <row r="472" spans="1:1" ht="15.5" customHeight="1" x14ac:dyDescent="0.2">
      <c r="A472" s="1"/>
    </row>
    <row r="473" spans="1:1" ht="15.5" customHeight="1" x14ac:dyDescent="0.2">
      <c r="A473" s="1"/>
    </row>
    <row r="474" spans="1:1" ht="15.5" customHeight="1" x14ac:dyDescent="0.2">
      <c r="A474" s="1"/>
    </row>
    <row r="475" spans="1:1" ht="15.5" customHeight="1" x14ac:dyDescent="0.2">
      <c r="A475" s="1"/>
    </row>
    <row r="476" spans="1:1" ht="15.5" customHeight="1" x14ac:dyDescent="0.2">
      <c r="A476" s="1"/>
    </row>
    <row r="477" spans="1:1" ht="15.5" customHeight="1" x14ac:dyDescent="0.2">
      <c r="A477" s="1"/>
    </row>
    <row r="478" spans="1:1" ht="15.5" customHeight="1" x14ac:dyDescent="0.2">
      <c r="A478" s="1"/>
    </row>
    <row r="479" spans="1:1" ht="15.5" customHeight="1" x14ac:dyDescent="0.2">
      <c r="A479" s="1"/>
    </row>
    <row r="480" spans="1:1" ht="15.5" customHeight="1" x14ac:dyDescent="0.2">
      <c r="A480" s="1"/>
    </row>
    <row r="481" spans="1:1" ht="15.5" customHeight="1" x14ac:dyDescent="0.2">
      <c r="A481" s="1"/>
    </row>
    <row r="482" spans="1:1" ht="15.5" customHeight="1" x14ac:dyDescent="0.2">
      <c r="A482" s="1"/>
    </row>
    <row r="483" spans="1:1" ht="15.5" customHeight="1" x14ac:dyDescent="0.2">
      <c r="A483" s="1"/>
    </row>
    <row r="484" spans="1:1" ht="15.5" customHeight="1" x14ac:dyDescent="0.2">
      <c r="A484" s="1"/>
    </row>
    <row r="485" spans="1:1" ht="15.5" customHeight="1" x14ac:dyDescent="0.2">
      <c r="A485" s="1"/>
    </row>
    <row r="486" spans="1:1" ht="15.5" customHeight="1" x14ac:dyDescent="0.2">
      <c r="A486" s="1"/>
    </row>
    <row r="487" spans="1:1" ht="15.5" customHeight="1" x14ac:dyDescent="0.2">
      <c r="A487" s="1"/>
    </row>
    <row r="488" spans="1:1" ht="15.5" customHeight="1" x14ac:dyDescent="0.2">
      <c r="A488" s="1"/>
    </row>
    <row r="489" spans="1:1" ht="15.5" customHeight="1" x14ac:dyDescent="0.2">
      <c r="A489" s="1"/>
    </row>
    <row r="490" spans="1:1" ht="15.5" customHeight="1" x14ac:dyDescent="0.2">
      <c r="A490" s="1"/>
    </row>
    <row r="491" spans="1:1" ht="15.5" customHeight="1" x14ac:dyDescent="0.2">
      <c r="A491" s="1"/>
    </row>
    <row r="492" spans="1:1" ht="15.5" customHeight="1" x14ac:dyDescent="0.2">
      <c r="A492" s="1"/>
    </row>
    <row r="493" spans="1:1" ht="15.5" customHeight="1" x14ac:dyDescent="0.2">
      <c r="A493" s="1"/>
    </row>
    <row r="494" spans="1:1" ht="15.5" customHeight="1" x14ac:dyDescent="0.2">
      <c r="A494" s="1"/>
    </row>
    <row r="495" spans="1:1" ht="15.5" customHeight="1" x14ac:dyDescent="0.2">
      <c r="A495" s="1"/>
    </row>
    <row r="496" spans="1:1" ht="15.5" customHeight="1" x14ac:dyDescent="0.2">
      <c r="A496" s="1"/>
    </row>
    <row r="497" spans="1:1" ht="15.5" customHeight="1" x14ac:dyDescent="0.2">
      <c r="A497" s="1"/>
    </row>
    <row r="498" spans="1:1" ht="15.5" customHeight="1" x14ac:dyDescent="0.2">
      <c r="A498" s="1"/>
    </row>
    <row r="499" spans="1:1" ht="15.5" customHeight="1" x14ac:dyDescent="0.2">
      <c r="A499" s="1"/>
    </row>
    <row r="500" spans="1:1" ht="15.5" customHeight="1" x14ac:dyDescent="0.2">
      <c r="A500" s="1"/>
    </row>
    <row r="501" spans="1:1" ht="15.5" customHeight="1" x14ac:dyDescent="0.2">
      <c r="A501" s="1"/>
    </row>
    <row r="502" spans="1:1" ht="15.5" customHeight="1" x14ac:dyDescent="0.2">
      <c r="A502" s="1"/>
    </row>
    <row r="503" spans="1:1" ht="15.5" customHeight="1" x14ac:dyDescent="0.2">
      <c r="A503" s="1"/>
    </row>
    <row r="504" spans="1:1" ht="15.5" customHeight="1" x14ac:dyDescent="0.2">
      <c r="A504" s="1"/>
    </row>
    <row r="505" spans="1:1" ht="15.5" customHeight="1" x14ac:dyDescent="0.2">
      <c r="A505" s="1"/>
    </row>
    <row r="506" spans="1:1" ht="15.5" customHeight="1" x14ac:dyDescent="0.2">
      <c r="A506" s="1"/>
    </row>
    <row r="507" spans="1:1" ht="15.5" customHeight="1" x14ac:dyDescent="0.2">
      <c r="A507" s="1"/>
    </row>
    <row r="508" spans="1:1" ht="15.5" customHeight="1" x14ac:dyDescent="0.2">
      <c r="A508" s="1"/>
    </row>
    <row r="509" spans="1:1" ht="15.5" customHeight="1" x14ac:dyDescent="0.2">
      <c r="A509" s="1"/>
    </row>
    <row r="510" spans="1:1" ht="15.5" customHeight="1" x14ac:dyDescent="0.2">
      <c r="A510" s="1"/>
    </row>
    <row r="511" spans="1:1" ht="15.5" customHeight="1" x14ac:dyDescent="0.2">
      <c r="A511" s="1"/>
    </row>
    <row r="512" spans="1:1" ht="15.5" customHeight="1" x14ac:dyDescent="0.2">
      <c r="A512" s="1"/>
    </row>
    <row r="513" spans="1:1" ht="15.5" customHeight="1" x14ac:dyDescent="0.2">
      <c r="A513" s="1"/>
    </row>
    <row r="514" spans="1:1" ht="15.5" customHeight="1" x14ac:dyDescent="0.2">
      <c r="A514" s="1"/>
    </row>
    <row r="515" spans="1:1" ht="15.5" customHeight="1" x14ac:dyDescent="0.2">
      <c r="A515" s="1"/>
    </row>
    <row r="516" spans="1:1" ht="15.5" customHeight="1" x14ac:dyDescent="0.2">
      <c r="A516" s="1"/>
    </row>
    <row r="517" spans="1:1" ht="15.5" customHeight="1" x14ac:dyDescent="0.2">
      <c r="A517" s="1"/>
    </row>
    <row r="518" spans="1:1" ht="15.5" customHeight="1" x14ac:dyDescent="0.2">
      <c r="A518" s="1"/>
    </row>
    <row r="519" spans="1:1" ht="15.5" customHeight="1" x14ac:dyDescent="0.2">
      <c r="A519" s="1"/>
    </row>
    <row r="520" spans="1:1" ht="15.5" customHeight="1" x14ac:dyDescent="0.2">
      <c r="A520" s="1"/>
    </row>
    <row r="521" spans="1:1" ht="15.5" customHeight="1" x14ac:dyDescent="0.2">
      <c r="A521" s="1"/>
    </row>
    <row r="522" spans="1:1" ht="15.5" customHeight="1" x14ac:dyDescent="0.2">
      <c r="A522" s="1"/>
    </row>
    <row r="523" spans="1:1" ht="15.5" customHeight="1" x14ac:dyDescent="0.2">
      <c r="A523" s="1"/>
    </row>
    <row r="524" spans="1:1" ht="15.5" customHeight="1" x14ac:dyDescent="0.2">
      <c r="A524" s="1"/>
    </row>
    <row r="525" spans="1:1" ht="15.5" customHeight="1" x14ac:dyDescent="0.2">
      <c r="A525" s="1"/>
    </row>
    <row r="526" spans="1:1" ht="15.5" customHeight="1" x14ac:dyDescent="0.2">
      <c r="A526" s="1"/>
    </row>
    <row r="527" spans="1:1" ht="15.5" customHeight="1" x14ac:dyDescent="0.2">
      <c r="A527" s="1"/>
    </row>
    <row r="528" spans="1:1" ht="15.5" customHeight="1" x14ac:dyDescent="0.2">
      <c r="A528" s="1"/>
    </row>
    <row r="529" spans="1:1" ht="15.5" customHeight="1" x14ac:dyDescent="0.2">
      <c r="A529" s="1"/>
    </row>
    <row r="530" spans="1:1" ht="15.5" customHeight="1" x14ac:dyDescent="0.2">
      <c r="A530" s="1"/>
    </row>
    <row r="531" spans="1:1" ht="15.5" customHeight="1" x14ac:dyDescent="0.2">
      <c r="A531" s="1"/>
    </row>
    <row r="532" spans="1:1" ht="15.5" customHeight="1" x14ac:dyDescent="0.2">
      <c r="A532" s="1"/>
    </row>
    <row r="533" spans="1:1" ht="15.5" customHeight="1" x14ac:dyDescent="0.2">
      <c r="A533" s="1"/>
    </row>
    <row r="534" spans="1:1" ht="15.5" customHeight="1" x14ac:dyDescent="0.2">
      <c r="A534" s="1"/>
    </row>
    <row r="535" spans="1:1" ht="15.5" customHeight="1" x14ac:dyDescent="0.2">
      <c r="A535" s="1"/>
    </row>
    <row r="536" spans="1:1" ht="15.5" customHeight="1" x14ac:dyDescent="0.2">
      <c r="A536" s="1"/>
    </row>
    <row r="537" spans="1:1" ht="15.5" customHeight="1" x14ac:dyDescent="0.2">
      <c r="A537" s="1"/>
    </row>
    <row r="538" spans="1:1" ht="15.5" customHeight="1" x14ac:dyDescent="0.2">
      <c r="A538" s="1"/>
    </row>
    <row r="539" spans="1:1" ht="15.5" customHeight="1" x14ac:dyDescent="0.2">
      <c r="A539" s="1"/>
    </row>
    <row r="540" spans="1:1" ht="15.5" customHeight="1" x14ac:dyDescent="0.2">
      <c r="A540" s="1"/>
    </row>
    <row r="541" spans="1:1" ht="15.5" customHeight="1" x14ac:dyDescent="0.2">
      <c r="A541" s="1"/>
    </row>
    <row r="542" spans="1:1" ht="15.5" customHeight="1" x14ac:dyDescent="0.2">
      <c r="A542" s="1"/>
    </row>
    <row r="543" spans="1:1" ht="15.5" customHeight="1" x14ac:dyDescent="0.2">
      <c r="A543" s="1"/>
    </row>
    <row r="544" spans="1:1" ht="15.5" customHeight="1" x14ac:dyDescent="0.2">
      <c r="A544" s="1"/>
    </row>
    <row r="545" spans="1:1" ht="15.5" customHeight="1" x14ac:dyDescent="0.2">
      <c r="A545" s="1"/>
    </row>
    <row r="546" spans="1:1" ht="15.5" customHeight="1" x14ac:dyDescent="0.2">
      <c r="A546" s="1"/>
    </row>
    <row r="547" spans="1:1" ht="15.5" customHeight="1" x14ac:dyDescent="0.2">
      <c r="A547" s="1"/>
    </row>
    <row r="548" spans="1:1" ht="15.5" customHeight="1" x14ac:dyDescent="0.2">
      <c r="A548" s="1"/>
    </row>
    <row r="549" spans="1:1" ht="15.5" customHeight="1" x14ac:dyDescent="0.2">
      <c r="A549" s="1"/>
    </row>
    <row r="550" spans="1:1" ht="15.5" customHeight="1" x14ac:dyDescent="0.2">
      <c r="A550" s="1"/>
    </row>
    <row r="551" spans="1:1" ht="15.5" customHeight="1" x14ac:dyDescent="0.2">
      <c r="A551" s="1"/>
    </row>
    <row r="552" spans="1:1" ht="15.5" customHeight="1" x14ac:dyDescent="0.2">
      <c r="A552" s="1"/>
    </row>
    <row r="553" spans="1:1" ht="15.5" customHeight="1" x14ac:dyDescent="0.2">
      <c r="A553" s="1"/>
    </row>
    <row r="554" spans="1:1" ht="15.5" customHeight="1" x14ac:dyDescent="0.2">
      <c r="A554" s="1"/>
    </row>
    <row r="555" spans="1:1" ht="15.5" customHeight="1" x14ac:dyDescent="0.2">
      <c r="A555" s="1"/>
    </row>
    <row r="556" spans="1:1" ht="15.5" customHeight="1" x14ac:dyDescent="0.2">
      <c r="A556" s="1"/>
    </row>
    <row r="557" spans="1:1" ht="15.5" customHeight="1" x14ac:dyDescent="0.2">
      <c r="A557" s="1"/>
    </row>
    <row r="558" spans="1:1" ht="15.5" customHeight="1" x14ac:dyDescent="0.2">
      <c r="A558" s="1"/>
    </row>
    <row r="559" spans="1:1" ht="15.5" customHeight="1" x14ac:dyDescent="0.2">
      <c r="A559" s="1"/>
    </row>
    <row r="560" spans="1:1" ht="15.5" customHeight="1" x14ac:dyDescent="0.2">
      <c r="A560" s="1"/>
    </row>
    <row r="561" spans="1:1" ht="15.5" customHeight="1" x14ac:dyDescent="0.2">
      <c r="A561" s="1"/>
    </row>
    <row r="562" spans="1:1" ht="15.5" customHeight="1" x14ac:dyDescent="0.2">
      <c r="A562" s="1"/>
    </row>
    <row r="563" spans="1:1" ht="15.5" customHeight="1" x14ac:dyDescent="0.2">
      <c r="A563" s="1"/>
    </row>
    <row r="564" spans="1:1" ht="15.5" customHeight="1" x14ac:dyDescent="0.2">
      <c r="A564" s="1"/>
    </row>
    <row r="565" spans="1:1" ht="15.5" customHeight="1" x14ac:dyDescent="0.2">
      <c r="A565" s="1"/>
    </row>
    <row r="566" spans="1:1" ht="15.5" customHeight="1" x14ac:dyDescent="0.2">
      <c r="A566" s="1"/>
    </row>
    <row r="567" spans="1:1" ht="15.5" customHeight="1" x14ac:dyDescent="0.2">
      <c r="A567" s="1"/>
    </row>
    <row r="568" spans="1:1" ht="15.5" customHeight="1" x14ac:dyDescent="0.2">
      <c r="A568" s="1"/>
    </row>
    <row r="569" spans="1:1" ht="15.5" customHeight="1" x14ac:dyDescent="0.2">
      <c r="A569" s="1"/>
    </row>
    <row r="570" spans="1:1" ht="15.5" customHeight="1" x14ac:dyDescent="0.2">
      <c r="A570" s="1"/>
    </row>
    <row r="571" spans="1:1" ht="15.5" customHeight="1" x14ac:dyDescent="0.2">
      <c r="A571" s="1"/>
    </row>
    <row r="572" spans="1:1" ht="15.5" customHeight="1" x14ac:dyDescent="0.2">
      <c r="A572" s="1"/>
    </row>
    <row r="573" spans="1:1" ht="15.5" customHeight="1" x14ac:dyDescent="0.2">
      <c r="A573" s="1"/>
    </row>
    <row r="574" spans="1:1" ht="15.5" customHeight="1" x14ac:dyDescent="0.2">
      <c r="A574" s="1"/>
    </row>
    <row r="575" spans="1:1" ht="15.5" customHeight="1" x14ac:dyDescent="0.2">
      <c r="A575" s="1"/>
    </row>
    <row r="576" spans="1:1" ht="15.5" customHeight="1" x14ac:dyDescent="0.2">
      <c r="A576" s="1"/>
    </row>
    <row r="577" spans="1:1" ht="15.5" customHeight="1" x14ac:dyDescent="0.2">
      <c r="A577" s="1"/>
    </row>
    <row r="578" spans="1:1" ht="15.5" customHeight="1" x14ac:dyDescent="0.2">
      <c r="A578" s="1"/>
    </row>
    <row r="579" spans="1:1" ht="15.5" customHeight="1" x14ac:dyDescent="0.2">
      <c r="A579" s="1"/>
    </row>
    <row r="580" spans="1:1" ht="15.5" customHeight="1" x14ac:dyDescent="0.2">
      <c r="A580" s="1"/>
    </row>
    <row r="581" spans="1:1" ht="15.5" customHeight="1" x14ac:dyDescent="0.2">
      <c r="A581" s="1"/>
    </row>
    <row r="582" spans="1:1" ht="15.5" customHeight="1" x14ac:dyDescent="0.2">
      <c r="A582" s="1"/>
    </row>
    <row r="583" spans="1:1" ht="15.5" customHeight="1" x14ac:dyDescent="0.2">
      <c r="A583" s="1"/>
    </row>
    <row r="584" spans="1:1" ht="15.5" customHeight="1" x14ac:dyDescent="0.2">
      <c r="A584" s="1"/>
    </row>
    <row r="585" spans="1:1" ht="15.5" customHeight="1" x14ac:dyDescent="0.2">
      <c r="A585" s="1"/>
    </row>
    <row r="586" spans="1:1" ht="15.5" customHeight="1" x14ac:dyDescent="0.2">
      <c r="A586" s="1"/>
    </row>
    <row r="587" spans="1:1" ht="15.5" customHeight="1" x14ac:dyDescent="0.2">
      <c r="A587" s="1"/>
    </row>
    <row r="588" spans="1:1" ht="15.5" customHeight="1" x14ac:dyDescent="0.2">
      <c r="A588" s="1"/>
    </row>
    <row r="589" spans="1:1" ht="15.5" customHeight="1" x14ac:dyDescent="0.2">
      <c r="A589" s="1"/>
    </row>
    <row r="590" spans="1:1" ht="15.5" customHeight="1" x14ac:dyDescent="0.2">
      <c r="A590" s="1"/>
    </row>
    <row r="591" spans="1:1" ht="15.5" customHeight="1" x14ac:dyDescent="0.2">
      <c r="A591" s="1"/>
    </row>
    <row r="592" spans="1:1" ht="15.5" customHeight="1" x14ac:dyDescent="0.2">
      <c r="A592" s="1"/>
    </row>
    <row r="593" spans="1:1" ht="15.5" customHeight="1" x14ac:dyDescent="0.2">
      <c r="A593" s="1"/>
    </row>
    <row r="594" spans="1:1" ht="15.5" customHeight="1" x14ac:dyDescent="0.2">
      <c r="A594" s="1"/>
    </row>
    <row r="595" spans="1:1" ht="15.5" customHeight="1" x14ac:dyDescent="0.2">
      <c r="A595" s="1"/>
    </row>
    <row r="596" spans="1:1" ht="15.5" customHeight="1" x14ac:dyDescent="0.2">
      <c r="A596" s="1"/>
    </row>
    <row r="597" spans="1:1" ht="15.5" customHeight="1" x14ac:dyDescent="0.2">
      <c r="A597" s="1"/>
    </row>
    <row r="598" spans="1:1" ht="15.5" customHeight="1" x14ac:dyDescent="0.2">
      <c r="A598" s="1"/>
    </row>
    <row r="599" spans="1:1" ht="15.5" customHeight="1" x14ac:dyDescent="0.2">
      <c r="A599" s="1"/>
    </row>
    <row r="600" spans="1:1" ht="15.5" customHeight="1" x14ac:dyDescent="0.2">
      <c r="A600" s="1"/>
    </row>
    <row r="601" spans="1:1" ht="15.5" customHeight="1" x14ac:dyDescent="0.2">
      <c r="A601" s="1"/>
    </row>
    <row r="602" spans="1:1" ht="15.5" customHeight="1" x14ac:dyDescent="0.2">
      <c r="A602" s="1"/>
    </row>
    <row r="603" spans="1:1" ht="15.5" customHeight="1" x14ac:dyDescent="0.2">
      <c r="A603" s="1"/>
    </row>
    <row r="604" spans="1:1" ht="15.5" customHeight="1" x14ac:dyDescent="0.2">
      <c r="A604" s="1"/>
    </row>
    <row r="605" spans="1:1" ht="15.5" customHeight="1" x14ac:dyDescent="0.2">
      <c r="A605" s="1"/>
    </row>
    <row r="606" spans="1:1" ht="15.5" customHeight="1" x14ac:dyDescent="0.2">
      <c r="A606" s="1"/>
    </row>
    <row r="607" spans="1:1" ht="15.5" customHeight="1" x14ac:dyDescent="0.2">
      <c r="A607" s="1"/>
    </row>
    <row r="608" spans="1:1" ht="15.5" customHeight="1" x14ac:dyDescent="0.2">
      <c r="A608" s="1"/>
    </row>
    <row r="609" spans="1:1" ht="15.5" customHeight="1" x14ac:dyDescent="0.2">
      <c r="A609" s="1"/>
    </row>
    <row r="610" spans="1:1" ht="15.5" customHeight="1" x14ac:dyDescent="0.2">
      <c r="A610" s="1"/>
    </row>
    <row r="611" spans="1:1" ht="15.5" customHeight="1" x14ac:dyDescent="0.2">
      <c r="A611" s="1"/>
    </row>
    <row r="612" spans="1:1" ht="15.5" customHeight="1" x14ac:dyDescent="0.2">
      <c r="A612" s="1"/>
    </row>
    <row r="613" spans="1:1" ht="15.5" customHeight="1" x14ac:dyDescent="0.2">
      <c r="A613" s="1"/>
    </row>
    <row r="614" spans="1:1" ht="15.5" customHeight="1" x14ac:dyDescent="0.2">
      <c r="A614" s="1"/>
    </row>
    <row r="615" spans="1:1" ht="15.5" customHeight="1" x14ac:dyDescent="0.2">
      <c r="A615" s="1"/>
    </row>
    <row r="616" spans="1:1" ht="15.5" customHeight="1" x14ac:dyDescent="0.2">
      <c r="A616" s="1"/>
    </row>
    <row r="617" spans="1:1" ht="15.5" customHeight="1" x14ac:dyDescent="0.2">
      <c r="A617" s="1"/>
    </row>
    <row r="618" spans="1:1" ht="15.5" customHeight="1" x14ac:dyDescent="0.2">
      <c r="A618" s="1"/>
    </row>
    <row r="619" spans="1:1" ht="15.5" customHeight="1" x14ac:dyDescent="0.2">
      <c r="A619" s="1"/>
    </row>
    <row r="620" spans="1:1" ht="15.5" customHeight="1" x14ac:dyDescent="0.2">
      <c r="A620" s="1"/>
    </row>
    <row r="621" spans="1:1" ht="15.5" customHeight="1" x14ac:dyDescent="0.2">
      <c r="A621" s="1"/>
    </row>
    <row r="622" spans="1:1" ht="15.5" customHeight="1" x14ac:dyDescent="0.2">
      <c r="A622" s="1"/>
    </row>
    <row r="623" spans="1:1" ht="15.5" customHeight="1" x14ac:dyDescent="0.2">
      <c r="A623" s="1"/>
    </row>
    <row r="624" spans="1:1" ht="15.5" customHeight="1" x14ac:dyDescent="0.2">
      <c r="A624" s="1"/>
    </row>
    <row r="625" spans="1:1" ht="15.5" customHeight="1" x14ac:dyDescent="0.2">
      <c r="A625" s="1"/>
    </row>
    <row r="626" spans="1:1" ht="15.5" customHeight="1" x14ac:dyDescent="0.2">
      <c r="A626" s="1"/>
    </row>
    <row r="627" spans="1:1" ht="15.5" customHeight="1" x14ac:dyDescent="0.2">
      <c r="A627" s="1"/>
    </row>
    <row r="628" spans="1:1" ht="15.5" customHeight="1" x14ac:dyDescent="0.2">
      <c r="A628" s="1"/>
    </row>
    <row r="629" spans="1:1" ht="15.5" customHeight="1" x14ac:dyDescent="0.2">
      <c r="A629" s="1"/>
    </row>
    <row r="630" spans="1:1" ht="15.5" customHeight="1" x14ac:dyDescent="0.2">
      <c r="A630" s="1"/>
    </row>
    <row r="631" spans="1:1" ht="15.5" customHeight="1" x14ac:dyDescent="0.2">
      <c r="A631" s="1"/>
    </row>
    <row r="632" spans="1:1" ht="15.5" customHeight="1" x14ac:dyDescent="0.2">
      <c r="A632" s="1"/>
    </row>
    <row r="633" spans="1:1" ht="15.5" customHeight="1" x14ac:dyDescent="0.2">
      <c r="A633" s="1"/>
    </row>
    <row r="634" spans="1:1" ht="15.5" customHeight="1" x14ac:dyDescent="0.2">
      <c r="A634" s="1"/>
    </row>
    <row r="635" spans="1:1" ht="15.5" customHeight="1" x14ac:dyDescent="0.2">
      <c r="A635" s="1"/>
    </row>
    <row r="636" spans="1:1" ht="15.5" customHeight="1" x14ac:dyDescent="0.2">
      <c r="A636" s="1"/>
    </row>
    <row r="637" spans="1:1" ht="15.5" customHeight="1" x14ac:dyDescent="0.2">
      <c r="A637" s="1"/>
    </row>
    <row r="638" spans="1:1" ht="15.5" customHeight="1" x14ac:dyDescent="0.2">
      <c r="A638" s="1"/>
    </row>
    <row r="639" spans="1:1" ht="15.5" customHeight="1" x14ac:dyDescent="0.2">
      <c r="A639" s="1"/>
    </row>
    <row r="640" spans="1:1" ht="15.5" customHeight="1" x14ac:dyDescent="0.2">
      <c r="A640" s="1"/>
    </row>
    <row r="641" spans="1:1" ht="15.5" customHeight="1" x14ac:dyDescent="0.2">
      <c r="A641" s="1"/>
    </row>
    <row r="642" spans="1:1" ht="15.5" customHeight="1" x14ac:dyDescent="0.2">
      <c r="A642" s="1"/>
    </row>
    <row r="643" spans="1:1" ht="15.5" customHeight="1" x14ac:dyDescent="0.2">
      <c r="A643" s="1"/>
    </row>
    <row r="644" spans="1:1" ht="15.5" customHeight="1" x14ac:dyDescent="0.2">
      <c r="A644" s="1"/>
    </row>
    <row r="645" spans="1:1" ht="15.5" customHeight="1" x14ac:dyDescent="0.2">
      <c r="A645" s="1"/>
    </row>
    <row r="646" spans="1:1" ht="15.5" customHeight="1" x14ac:dyDescent="0.2">
      <c r="A646" s="1"/>
    </row>
    <row r="647" spans="1:1" ht="15.5" customHeight="1" x14ac:dyDescent="0.2">
      <c r="A647" s="1"/>
    </row>
    <row r="648" spans="1:1" ht="15.5" customHeight="1" x14ac:dyDescent="0.2">
      <c r="A648" s="1"/>
    </row>
    <row r="649" spans="1:1" ht="15.5" customHeight="1" x14ac:dyDescent="0.2">
      <c r="A649" s="1"/>
    </row>
    <row r="650" spans="1:1" ht="15.5" customHeight="1" x14ac:dyDescent="0.2">
      <c r="A650" s="1"/>
    </row>
    <row r="651" spans="1:1" ht="15.5" customHeight="1" x14ac:dyDescent="0.2">
      <c r="A651" s="1"/>
    </row>
    <row r="652" spans="1:1" ht="15.5" customHeight="1" x14ac:dyDescent="0.2">
      <c r="A652" s="1"/>
    </row>
    <row r="653" spans="1:1" ht="15.5" customHeight="1" x14ac:dyDescent="0.2">
      <c r="A653" s="1"/>
    </row>
    <row r="654" spans="1:1" ht="15.5" customHeight="1" x14ac:dyDescent="0.2">
      <c r="A654" s="1"/>
    </row>
    <row r="655" spans="1:1" ht="15.5" customHeight="1" x14ac:dyDescent="0.2">
      <c r="A655" s="1"/>
    </row>
    <row r="656" spans="1:1" ht="15.5" customHeight="1" x14ac:dyDescent="0.2">
      <c r="A656" s="1"/>
    </row>
    <row r="657" spans="1:1" ht="15.5" customHeight="1" x14ac:dyDescent="0.2">
      <c r="A657" s="1"/>
    </row>
    <row r="658" spans="1:1" ht="15.5" customHeight="1" x14ac:dyDescent="0.2">
      <c r="A658" s="1"/>
    </row>
    <row r="659" spans="1:1" ht="15.5" customHeight="1" x14ac:dyDescent="0.2">
      <c r="A659" s="1"/>
    </row>
    <row r="660" spans="1:1" ht="15.5" customHeight="1" x14ac:dyDescent="0.2">
      <c r="A660" s="1"/>
    </row>
    <row r="661" spans="1:1" ht="15.5" customHeight="1" x14ac:dyDescent="0.2">
      <c r="A661" s="1"/>
    </row>
    <row r="662" spans="1:1" ht="15.5" customHeight="1" x14ac:dyDescent="0.2">
      <c r="A662" s="1"/>
    </row>
    <row r="663" spans="1:1" ht="15.5" customHeight="1" x14ac:dyDescent="0.2">
      <c r="A663" s="1"/>
    </row>
    <row r="664" spans="1:1" ht="15.5" customHeight="1" x14ac:dyDescent="0.2">
      <c r="A664" s="1"/>
    </row>
    <row r="665" spans="1:1" ht="15.5" customHeight="1" x14ac:dyDescent="0.2">
      <c r="A665" s="1"/>
    </row>
    <row r="666" spans="1:1" ht="15.5" customHeight="1" x14ac:dyDescent="0.2">
      <c r="A666" s="1"/>
    </row>
    <row r="667" spans="1:1" ht="15.5" customHeight="1" x14ac:dyDescent="0.2">
      <c r="A667" s="1"/>
    </row>
    <row r="668" spans="1:1" ht="15.5" customHeight="1" x14ac:dyDescent="0.2">
      <c r="A668" s="1"/>
    </row>
    <row r="669" spans="1:1" ht="15.5" customHeight="1" x14ac:dyDescent="0.2">
      <c r="A669" s="1"/>
    </row>
    <row r="670" spans="1:1" ht="15.5" customHeight="1" x14ac:dyDescent="0.2">
      <c r="A670" s="1"/>
    </row>
    <row r="671" spans="1:1" ht="15.5" customHeight="1" x14ac:dyDescent="0.2">
      <c r="A671" s="1"/>
    </row>
    <row r="672" spans="1:1" ht="15.5" customHeight="1" x14ac:dyDescent="0.2">
      <c r="A672" s="1"/>
    </row>
    <row r="673" spans="1:1" ht="15.5" customHeight="1" x14ac:dyDescent="0.2">
      <c r="A673" s="1"/>
    </row>
    <row r="674" spans="1:1" ht="15.5" customHeight="1" x14ac:dyDescent="0.2">
      <c r="A674" s="1"/>
    </row>
    <row r="675" spans="1:1" ht="15.5" customHeight="1" x14ac:dyDescent="0.2">
      <c r="A675" s="1"/>
    </row>
    <row r="676" spans="1:1" ht="15.5" customHeight="1" x14ac:dyDescent="0.2">
      <c r="A676" s="1"/>
    </row>
    <row r="677" spans="1:1" ht="15.5" customHeight="1" x14ac:dyDescent="0.2">
      <c r="A677" s="1"/>
    </row>
    <row r="678" spans="1:1" ht="15.5" customHeight="1" x14ac:dyDescent="0.2">
      <c r="A678" s="1"/>
    </row>
    <row r="679" spans="1:1" ht="15.5" customHeight="1" x14ac:dyDescent="0.2">
      <c r="A679" s="1"/>
    </row>
    <row r="680" spans="1:1" ht="15.5" customHeight="1" x14ac:dyDescent="0.2">
      <c r="A680" s="1"/>
    </row>
    <row r="681" spans="1:1" ht="15.5" customHeight="1" x14ac:dyDescent="0.2">
      <c r="A681" s="1"/>
    </row>
    <row r="682" spans="1:1" ht="15.5" customHeight="1" x14ac:dyDescent="0.2">
      <c r="A682" s="1"/>
    </row>
    <row r="683" spans="1:1" ht="15.5" customHeight="1" x14ac:dyDescent="0.2">
      <c r="A683" s="1"/>
    </row>
    <row r="684" spans="1:1" ht="15.5" customHeight="1" x14ac:dyDescent="0.2">
      <c r="A684" s="1"/>
    </row>
    <row r="685" spans="1:1" ht="15.5" customHeight="1" x14ac:dyDescent="0.2">
      <c r="A685" s="1"/>
    </row>
    <row r="686" spans="1:1" ht="15.5" customHeight="1" x14ac:dyDescent="0.2">
      <c r="A686" s="1"/>
    </row>
    <row r="687" spans="1:1" ht="15.5" customHeight="1" x14ac:dyDescent="0.2">
      <c r="A687" s="1"/>
    </row>
    <row r="688" spans="1:1" ht="15.5" customHeight="1" x14ac:dyDescent="0.2">
      <c r="A688" s="1"/>
    </row>
    <row r="689" spans="1:1" ht="15.5" customHeight="1" x14ac:dyDescent="0.2">
      <c r="A689" s="1"/>
    </row>
    <row r="690" spans="1:1" ht="15.5" customHeight="1" x14ac:dyDescent="0.2">
      <c r="A690" s="1"/>
    </row>
    <row r="691" spans="1:1" ht="15.5" customHeight="1" x14ac:dyDescent="0.2">
      <c r="A691" s="1"/>
    </row>
    <row r="692" spans="1:1" ht="15.5" customHeight="1" x14ac:dyDescent="0.2">
      <c r="A692" s="1"/>
    </row>
    <row r="693" spans="1:1" ht="15.5" customHeight="1" x14ac:dyDescent="0.2">
      <c r="A693" s="1"/>
    </row>
    <row r="694" spans="1:1" ht="15.5" customHeight="1" x14ac:dyDescent="0.2">
      <c r="A694" s="1"/>
    </row>
    <row r="695" spans="1:1" ht="15.5" customHeight="1" x14ac:dyDescent="0.2">
      <c r="A695" s="1"/>
    </row>
    <row r="696" spans="1:1" ht="15.5" customHeight="1" x14ac:dyDescent="0.2">
      <c r="A696" s="1"/>
    </row>
    <row r="697" spans="1:1" ht="15.5" customHeight="1" x14ac:dyDescent="0.2">
      <c r="A697" s="1"/>
    </row>
    <row r="698" spans="1:1" ht="15.5" customHeight="1" x14ac:dyDescent="0.2">
      <c r="A698" s="1"/>
    </row>
    <row r="699" spans="1:1" ht="15.5" customHeight="1" x14ac:dyDescent="0.2">
      <c r="A699" s="1"/>
    </row>
    <row r="700" spans="1:1" ht="15.5" customHeight="1" x14ac:dyDescent="0.2">
      <c r="A700" s="1"/>
    </row>
    <row r="701" spans="1:1" ht="15.5" customHeight="1" x14ac:dyDescent="0.2">
      <c r="A701" s="1"/>
    </row>
    <row r="702" spans="1:1" ht="15.5" customHeight="1" x14ac:dyDescent="0.2">
      <c r="A702" s="1"/>
    </row>
    <row r="703" spans="1:1" ht="15.5" customHeight="1" x14ac:dyDescent="0.2">
      <c r="A703" s="1"/>
    </row>
    <row r="704" spans="1:1" ht="15.5" customHeight="1" x14ac:dyDescent="0.2">
      <c r="A704" s="1"/>
    </row>
    <row r="705" spans="1:1" ht="15.5" customHeight="1" x14ac:dyDescent="0.2">
      <c r="A705" s="1"/>
    </row>
    <row r="706" spans="1:1" ht="15.5" customHeight="1" x14ac:dyDescent="0.2">
      <c r="A706" s="1"/>
    </row>
    <row r="707" spans="1:1" ht="15.5" customHeight="1" x14ac:dyDescent="0.2">
      <c r="A707" s="1"/>
    </row>
    <row r="708" spans="1:1" ht="15.5" customHeight="1" x14ac:dyDescent="0.2">
      <c r="A708" s="1"/>
    </row>
    <row r="709" spans="1:1" ht="15.5" customHeight="1" x14ac:dyDescent="0.2">
      <c r="A709" s="1"/>
    </row>
    <row r="710" spans="1:1" ht="15.5" customHeight="1" x14ac:dyDescent="0.2">
      <c r="A710" s="1"/>
    </row>
    <row r="711" spans="1:1" ht="15.5" customHeight="1" x14ac:dyDescent="0.2">
      <c r="A711" s="1"/>
    </row>
    <row r="712" spans="1:1" ht="15.5" customHeight="1" x14ac:dyDescent="0.2">
      <c r="A712" s="1"/>
    </row>
    <row r="713" spans="1:1" ht="15.5" customHeight="1" x14ac:dyDescent="0.2">
      <c r="A713" s="1"/>
    </row>
    <row r="714" spans="1:1" ht="15.5" customHeight="1" x14ac:dyDescent="0.2">
      <c r="A714" s="1"/>
    </row>
    <row r="715" spans="1:1" ht="15.5" customHeight="1" x14ac:dyDescent="0.2">
      <c r="A715" s="1"/>
    </row>
    <row r="716" spans="1:1" ht="15.5" customHeight="1" x14ac:dyDescent="0.2">
      <c r="A716" s="1"/>
    </row>
    <row r="717" spans="1:1" ht="15.5" customHeight="1" x14ac:dyDescent="0.2">
      <c r="A717" s="1"/>
    </row>
    <row r="718" spans="1:1" ht="15.5" customHeight="1" x14ac:dyDescent="0.2">
      <c r="A718" s="1"/>
    </row>
    <row r="719" spans="1:1" ht="15.5" customHeight="1" x14ac:dyDescent="0.2">
      <c r="A719" s="1"/>
    </row>
    <row r="720" spans="1:1" ht="15.5" customHeight="1" x14ac:dyDescent="0.2">
      <c r="A720" s="1"/>
    </row>
    <row r="721" spans="1:1" ht="15.5" customHeight="1" x14ac:dyDescent="0.2">
      <c r="A721" s="1"/>
    </row>
    <row r="722" spans="1:1" ht="15.5" customHeight="1" x14ac:dyDescent="0.2">
      <c r="A722" s="1"/>
    </row>
    <row r="723" spans="1:1" ht="15.5" customHeight="1" x14ac:dyDescent="0.2">
      <c r="A723" s="1"/>
    </row>
    <row r="724" spans="1:1" ht="15.5" customHeight="1" x14ac:dyDescent="0.2">
      <c r="A724" s="1"/>
    </row>
    <row r="725" spans="1:1" ht="15.5" customHeight="1" x14ac:dyDescent="0.2">
      <c r="A725" s="1"/>
    </row>
    <row r="726" spans="1:1" ht="15.5" customHeight="1" x14ac:dyDescent="0.2">
      <c r="A726" s="1"/>
    </row>
    <row r="727" spans="1:1" ht="15.5" customHeight="1" x14ac:dyDescent="0.2">
      <c r="A727" s="1"/>
    </row>
    <row r="728" spans="1:1" ht="15.5" customHeight="1" x14ac:dyDescent="0.2">
      <c r="A728" s="1"/>
    </row>
    <row r="729" spans="1:1" ht="15.5" customHeight="1" x14ac:dyDescent="0.2">
      <c r="A729" s="1"/>
    </row>
    <row r="730" spans="1:1" ht="15.5" customHeight="1" x14ac:dyDescent="0.2">
      <c r="A730" s="1"/>
    </row>
    <row r="731" spans="1:1" ht="15.5" customHeight="1" x14ac:dyDescent="0.2">
      <c r="A731" s="1"/>
    </row>
    <row r="732" spans="1:1" ht="15.5" customHeight="1" x14ac:dyDescent="0.2">
      <c r="A732" s="1"/>
    </row>
    <row r="733" spans="1:1" ht="15.5" customHeight="1" x14ac:dyDescent="0.2">
      <c r="A733" s="1"/>
    </row>
    <row r="734" spans="1:1" ht="15.5" customHeight="1" x14ac:dyDescent="0.2">
      <c r="A734" s="1"/>
    </row>
    <row r="735" spans="1:1" ht="15.5" customHeight="1" x14ac:dyDescent="0.2">
      <c r="A735" s="1"/>
    </row>
    <row r="736" spans="1:1" ht="15.5" customHeight="1" x14ac:dyDescent="0.2">
      <c r="A736" s="1"/>
    </row>
    <row r="737" spans="1:1" ht="15.5" customHeight="1" x14ac:dyDescent="0.2">
      <c r="A737" s="1"/>
    </row>
    <row r="738" spans="1:1" ht="15.5" customHeight="1" x14ac:dyDescent="0.2">
      <c r="A738" s="1"/>
    </row>
    <row r="739" spans="1:1" ht="15.5" customHeight="1" x14ac:dyDescent="0.2">
      <c r="A739" s="1"/>
    </row>
    <row r="740" spans="1:1" ht="15.5" customHeight="1" x14ac:dyDescent="0.2">
      <c r="A740" s="1"/>
    </row>
    <row r="741" spans="1:1" ht="15.5" customHeight="1" x14ac:dyDescent="0.2">
      <c r="A741" s="1"/>
    </row>
    <row r="742" spans="1:1" ht="15.5" customHeight="1" x14ac:dyDescent="0.2">
      <c r="A742" s="1"/>
    </row>
    <row r="743" spans="1:1" ht="15.5" customHeight="1" x14ac:dyDescent="0.2">
      <c r="A743" s="1"/>
    </row>
    <row r="744" spans="1:1" ht="15.5" customHeight="1" x14ac:dyDescent="0.2">
      <c r="A744" s="1"/>
    </row>
    <row r="745" spans="1:1" ht="15.5" customHeight="1" x14ac:dyDescent="0.2">
      <c r="A745" s="1"/>
    </row>
    <row r="746" spans="1:1" ht="15.5" customHeight="1" x14ac:dyDescent="0.2">
      <c r="A746" s="1"/>
    </row>
    <row r="747" spans="1:1" ht="15.5" customHeight="1" x14ac:dyDescent="0.2">
      <c r="A747" s="1"/>
    </row>
    <row r="748" spans="1:1" ht="15.5" customHeight="1" x14ac:dyDescent="0.2">
      <c r="A748" s="1"/>
    </row>
    <row r="749" spans="1:1" ht="15.5" customHeight="1" x14ac:dyDescent="0.2">
      <c r="A749" s="1"/>
    </row>
    <row r="750" spans="1:1" ht="15.5" customHeight="1" x14ac:dyDescent="0.2">
      <c r="A750" s="1"/>
    </row>
    <row r="751" spans="1:1" ht="15.5" customHeight="1" x14ac:dyDescent="0.2">
      <c r="A751" s="1"/>
    </row>
    <row r="752" spans="1:1" ht="15.5" customHeight="1" x14ac:dyDescent="0.2">
      <c r="A752" s="1"/>
    </row>
    <row r="753" spans="1:1" ht="15.5" customHeight="1" x14ac:dyDescent="0.2">
      <c r="A753" s="1"/>
    </row>
    <row r="754" spans="1:1" ht="15.5" customHeight="1" x14ac:dyDescent="0.2">
      <c r="A754" s="1"/>
    </row>
    <row r="755" spans="1:1" ht="15.5" customHeight="1" x14ac:dyDescent="0.2">
      <c r="A755" s="1"/>
    </row>
    <row r="756" spans="1:1" ht="15.5" customHeight="1" x14ac:dyDescent="0.2">
      <c r="A756" s="1"/>
    </row>
    <row r="757" spans="1:1" ht="15.5" customHeight="1" x14ac:dyDescent="0.2">
      <c r="A757" s="1"/>
    </row>
    <row r="758" spans="1:1" ht="15.5" customHeight="1" x14ac:dyDescent="0.2">
      <c r="A758" s="1"/>
    </row>
    <row r="759" spans="1:1" ht="15.5" customHeight="1" x14ac:dyDescent="0.2">
      <c r="A759" s="1"/>
    </row>
    <row r="760" spans="1:1" ht="15.5" customHeight="1" x14ac:dyDescent="0.2">
      <c r="A760" s="1"/>
    </row>
    <row r="761" spans="1:1" ht="15.5" customHeight="1" x14ac:dyDescent="0.2">
      <c r="A761" s="1"/>
    </row>
    <row r="762" spans="1:1" ht="15.5" customHeight="1" x14ac:dyDescent="0.2">
      <c r="A762" s="1"/>
    </row>
    <row r="763" spans="1:1" ht="15.5" customHeight="1" x14ac:dyDescent="0.2">
      <c r="A763" s="1"/>
    </row>
    <row r="764" spans="1:1" ht="15.5" customHeight="1" x14ac:dyDescent="0.2">
      <c r="A764" s="1"/>
    </row>
    <row r="765" spans="1:1" ht="15.5" customHeight="1" x14ac:dyDescent="0.2">
      <c r="A765" s="1"/>
    </row>
    <row r="766" spans="1:1" ht="15.5" customHeight="1" x14ac:dyDescent="0.2">
      <c r="A766" s="1"/>
    </row>
    <row r="767" spans="1:1" ht="15.5" customHeight="1" x14ac:dyDescent="0.2">
      <c r="A767" s="1"/>
    </row>
    <row r="768" spans="1:1" ht="15.5" customHeight="1" x14ac:dyDescent="0.2">
      <c r="A768" s="1"/>
    </row>
    <row r="769" spans="1:1" ht="15.5" customHeight="1" x14ac:dyDescent="0.2">
      <c r="A769" s="1"/>
    </row>
    <row r="770" spans="1:1" ht="15.5" customHeight="1" x14ac:dyDescent="0.2">
      <c r="A770" s="1"/>
    </row>
    <row r="771" spans="1:1" ht="15.5" customHeight="1" x14ac:dyDescent="0.2">
      <c r="A771" s="1"/>
    </row>
    <row r="772" spans="1:1" ht="15.5" customHeight="1" x14ac:dyDescent="0.2">
      <c r="A772" s="1"/>
    </row>
    <row r="773" spans="1:1" ht="15.5" customHeight="1" x14ac:dyDescent="0.2">
      <c r="A773" s="1"/>
    </row>
    <row r="774" spans="1:1" ht="15.5" customHeight="1" x14ac:dyDescent="0.2">
      <c r="A774" s="1"/>
    </row>
    <row r="775" spans="1:1" ht="15.5" customHeight="1" x14ac:dyDescent="0.2">
      <c r="A775" s="1"/>
    </row>
    <row r="776" spans="1:1" ht="15.5" customHeight="1" x14ac:dyDescent="0.2">
      <c r="A776" s="1"/>
    </row>
    <row r="777" spans="1:1" ht="15.5" customHeight="1" x14ac:dyDescent="0.2">
      <c r="A777" s="1"/>
    </row>
    <row r="778" spans="1:1" ht="15.5" customHeight="1" x14ac:dyDescent="0.2">
      <c r="A778" s="1"/>
    </row>
    <row r="779" spans="1:1" ht="15.5" customHeight="1" x14ac:dyDescent="0.2">
      <c r="A779" s="1"/>
    </row>
    <row r="780" spans="1:1" ht="15.5" customHeight="1" x14ac:dyDescent="0.2">
      <c r="A780" s="1"/>
    </row>
    <row r="781" spans="1:1" ht="15.5" customHeight="1" x14ac:dyDescent="0.2">
      <c r="A781" s="1"/>
    </row>
    <row r="782" spans="1:1" ht="15.5" customHeight="1" x14ac:dyDescent="0.2">
      <c r="A782" s="1"/>
    </row>
    <row r="783" spans="1:1" ht="15.5" customHeight="1" x14ac:dyDescent="0.2">
      <c r="A783" s="1"/>
    </row>
    <row r="784" spans="1:1" ht="15.5" customHeight="1" x14ac:dyDescent="0.2">
      <c r="A784" s="1"/>
    </row>
    <row r="785" spans="1:1" ht="15.5" customHeight="1" x14ac:dyDescent="0.2">
      <c r="A785" s="1"/>
    </row>
    <row r="786" spans="1:1" ht="15.5" customHeight="1" x14ac:dyDescent="0.2">
      <c r="A786" s="1"/>
    </row>
    <row r="787" spans="1:1" ht="15.5" customHeight="1" x14ac:dyDescent="0.2">
      <c r="A787" s="1"/>
    </row>
    <row r="788" spans="1:1" ht="15.5" customHeight="1" x14ac:dyDescent="0.2">
      <c r="A788" s="1"/>
    </row>
    <row r="789" spans="1:1" ht="15.5" customHeight="1" x14ac:dyDescent="0.2">
      <c r="A789" s="1"/>
    </row>
    <row r="790" spans="1:1" ht="15.5" customHeight="1" x14ac:dyDescent="0.2">
      <c r="A790" s="1"/>
    </row>
    <row r="791" spans="1:1" ht="15.5" customHeight="1" x14ac:dyDescent="0.2">
      <c r="A791" s="1"/>
    </row>
    <row r="792" spans="1:1" ht="15.5" customHeight="1" x14ac:dyDescent="0.2">
      <c r="A792" s="1"/>
    </row>
    <row r="793" spans="1:1" ht="15.5" customHeight="1" x14ac:dyDescent="0.2">
      <c r="A793" s="1"/>
    </row>
    <row r="794" spans="1:1" ht="15.5" customHeight="1" x14ac:dyDescent="0.2">
      <c r="A794" s="1"/>
    </row>
    <row r="795" spans="1:1" ht="15.5" customHeight="1" x14ac:dyDescent="0.2">
      <c r="A795" s="1"/>
    </row>
    <row r="796" spans="1:1" ht="15.5" customHeight="1" x14ac:dyDescent="0.2">
      <c r="A796" s="1"/>
    </row>
    <row r="797" spans="1:1" ht="15.5" customHeight="1" x14ac:dyDescent="0.2">
      <c r="A797" s="1"/>
    </row>
    <row r="798" spans="1:1" ht="15.5" customHeight="1" x14ac:dyDescent="0.2">
      <c r="A798" s="1"/>
    </row>
    <row r="799" spans="1:1" ht="15.5" customHeight="1" x14ac:dyDescent="0.2">
      <c r="A799" s="1"/>
    </row>
    <row r="800" spans="1:1" ht="15.5" customHeight="1" x14ac:dyDescent="0.2">
      <c r="A800" s="1"/>
    </row>
    <row r="801" spans="1:1" ht="15.5" customHeight="1" x14ac:dyDescent="0.2">
      <c r="A801" s="1"/>
    </row>
    <row r="802" spans="1:1" ht="15.5" customHeight="1" x14ac:dyDescent="0.2">
      <c r="A802" s="1"/>
    </row>
    <row r="803" spans="1:1" ht="15.5" customHeight="1" x14ac:dyDescent="0.2">
      <c r="A803" s="1"/>
    </row>
    <row r="804" spans="1:1" ht="15.5" customHeight="1" x14ac:dyDescent="0.2">
      <c r="A804" s="1"/>
    </row>
    <row r="805" spans="1:1" ht="15.5" customHeight="1" x14ac:dyDescent="0.2">
      <c r="A805" s="1"/>
    </row>
    <row r="806" spans="1:1" ht="15.5" customHeight="1" x14ac:dyDescent="0.2">
      <c r="A806" s="1"/>
    </row>
    <row r="807" spans="1:1" ht="15.5" customHeight="1" x14ac:dyDescent="0.2">
      <c r="A807" s="1"/>
    </row>
    <row r="808" spans="1:1" ht="15.5" customHeight="1" x14ac:dyDescent="0.2">
      <c r="A808" s="1"/>
    </row>
    <row r="809" spans="1:1" ht="15.5" customHeight="1" x14ac:dyDescent="0.2">
      <c r="A809" s="1"/>
    </row>
    <row r="810" spans="1:1" ht="15.5" customHeight="1" x14ac:dyDescent="0.2">
      <c r="A810" s="1"/>
    </row>
    <row r="811" spans="1:1" ht="15.5" customHeight="1" x14ac:dyDescent="0.2">
      <c r="A811" s="1"/>
    </row>
    <row r="812" spans="1:1" ht="15.5" customHeight="1" x14ac:dyDescent="0.2">
      <c r="A812" s="1"/>
    </row>
    <row r="813" spans="1:1" ht="15.5" customHeight="1" x14ac:dyDescent="0.2">
      <c r="A813" s="1"/>
    </row>
    <row r="814" spans="1:1" ht="15.5" customHeight="1" x14ac:dyDescent="0.2">
      <c r="A814" s="1"/>
    </row>
    <row r="815" spans="1:1" ht="15.5" customHeight="1" x14ac:dyDescent="0.2">
      <c r="A815" s="1"/>
    </row>
    <row r="816" spans="1:1" ht="15.5" customHeight="1" x14ac:dyDescent="0.2">
      <c r="A816" s="1"/>
    </row>
    <row r="817" spans="1:1" ht="15.5" customHeight="1" x14ac:dyDescent="0.2">
      <c r="A817" s="1"/>
    </row>
    <row r="818" spans="1:1" ht="15.5" customHeight="1" x14ac:dyDescent="0.2">
      <c r="A818" s="1"/>
    </row>
    <row r="819" spans="1:1" ht="15.5" customHeight="1" x14ac:dyDescent="0.2">
      <c r="A819" s="1"/>
    </row>
    <row r="820" spans="1:1" ht="15.5" customHeight="1" x14ac:dyDescent="0.2">
      <c r="A820" s="1"/>
    </row>
    <row r="821" spans="1:1" ht="15.5" customHeight="1" x14ac:dyDescent="0.2">
      <c r="A821" s="1"/>
    </row>
    <row r="822" spans="1:1" ht="15.5" customHeight="1" x14ac:dyDescent="0.2">
      <c r="A822" s="1"/>
    </row>
    <row r="823" spans="1:1" ht="15.5" customHeight="1" x14ac:dyDescent="0.2">
      <c r="A823" s="1"/>
    </row>
    <row r="824" spans="1:1" ht="15.5" customHeight="1" x14ac:dyDescent="0.2">
      <c r="A824" s="1"/>
    </row>
    <row r="825" spans="1:1" ht="15.5" customHeight="1" x14ac:dyDescent="0.2">
      <c r="A825" s="1"/>
    </row>
    <row r="826" spans="1:1" ht="15.5" customHeight="1" x14ac:dyDescent="0.2">
      <c r="A826" s="1"/>
    </row>
    <row r="827" spans="1:1" ht="15.5" customHeight="1" x14ac:dyDescent="0.2">
      <c r="A827" s="1"/>
    </row>
    <row r="828" spans="1:1" ht="15.5" customHeight="1" x14ac:dyDescent="0.2">
      <c r="A828" s="1"/>
    </row>
    <row r="829" spans="1:1" ht="15.5" customHeight="1" x14ac:dyDescent="0.2">
      <c r="A829" s="1"/>
    </row>
    <row r="830" spans="1:1" ht="15.5" customHeight="1" x14ac:dyDescent="0.2">
      <c r="A830" s="1"/>
    </row>
    <row r="831" spans="1:1" ht="15.5" customHeight="1" x14ac:dyDescent="0.2">
      <c r="A831" s="1"/>
    </row>
    <row r="832" spans="1:1" ht="15.5" customHeight="1" x14ac:dyDescent="0.2">
      <c r="A832" s="1"/>
    </row>
    <row r="833" spans="1:1" ht="15.5" customHeight="1" x14ac:dyDescent="0.2">
      <c r="A833" s="1"/>
    </row>
    <row r="834" spans="1:1" ht="15.5" customHeight="1" x14ac:dyDescent="0.2">
      <c r="A834" s="1"/>
    </row>
    <row r="835" spans="1:1" ht="15.5" customHeight="1" x14ac:dyDescent="0.2">
      <c r="A835" s="1"/>
    </row>
    <row r="836" spans="1:1" ht="15.5" customHeight="1" x14ac:dyDescent="0.2">
      <c r="A836" s="1"/>
    </row>
    <row r="837" spans="1:1" ht="15.5" customHeight="1" x14ac:dyDescent="0.2">
      <c r="A837" s="1"/>
    </row>
    <row r="838" spans="1:1" ht="15.5" customHeight="1" x14ac:dyDescent="0.2">
      <c r="A838" s="1"/>
    </row>
    <row r="839" spans="1:1" ht="15.5" customHeight="1" x14ac:dyDescent="0.2">
      <c r="A839" s="1"/>
    </row>
    <row r="840" spans="1:1" ht="15.5" customHeight="1" x14ac:dyDescent="0.2">
      <c r="A840" s="1"/>
    </row>
    <row r="841" spans="1:1" ht="15.5" customHeight="1" x14ac:dyDescent="0.2">
      <c r="A841" s="1"/>
    </row>
    <row r="842" spans="1:1" ht="15.5" customHeight="1" x14ac:dyDescent="0.2">
      <c r="A842" s="1"/>
    </row>
    <row r="843" spans="1:1" ht="15.5" customHeight="1" x14ac:dyDescent="0.2">
      <c r="A843" s="1"/>
    </row>
    <row r="844" spans="1:1" ht="15.5" customHeight="1" x14ac:dyDescent="0.2">
      <c r="A844" s="1"/>
    </row>
    <row r="845" spans="1:1" ht="15.5" customHeight="1" x14ac:dyDescent="0.2">
      <c r="A845" s="1"/>
    </row>
    <row r="846" spans="1:1" ht="15.5" customHeight="1" x14ac:dyDescent="0.2">
      <c r="A846" s="1"/>
    </row>
    <row r="847" spans="1:1" ht="15.5" customHeight="1" x14ac:dyDescent="0.2">
      <c r="A847" s="1"/>
    </row>
    <row r="848" spans="1:1" ht="15.5" customHeight="1" x14ac:dyDescent="0.2">
      <c r="A848" s="1"/>
    </row>
    <row r="849" spans="1:1" ht="15.5" customHeight="1" x14ac:dyDescent="0.2">
      <c r="A849" s="1"/>
    </row>
    <row r="850" spans="1:1" ht="15.5" customHeight="1" x14ac:dyDescent="0.2">
      <c r="A850" s="1"/>
    </row>
    <row r="851" spans="1:1" ht="15.5" customHeight="1" x14ac:dyDescent="0.2">
      <c r="A851" s="1"/>
    </row>
    <row r="852" spans="1:1" ht="15.5" customHeight="1" x14ac:dyDescent="0.2">
      <c r="A852" s="1"/>
    </row>
    <row r="853" spans="1:1" ht="15.5" customHeight="1" x14ac:dyDescent="0.2">
      <c r="A853" s="1"/>
    </row>
    <row r="854" spans="1:1" ht="15.5" customHeight="1" x14ac:dyDescent="0.2">
      <c r="A854" s="1"/>
    </row>
    <row r="855" spans="1:1" ht="15.5" customHeight="1" x14ac:dyDescent="0.2">
      <c r="A855" s="1"/>
    </row>
    <row r="856" spans="1:1" ht="15.5" customHeight="1" x14ac:dyDescent="0.2">
      <c r="A856" s="1"/>
    </row>
    <row r="857" spans="1:1" ht="15.5" customHeight="1" x14ac:dyDescent="0.2">
      <c r="A857" s="1"/>
    </row>
    <row r="858" spans="1:1" ht="15.5" customHeight="1" x14ac:dyDescent="0.2">
      <c r="A858" s="1"/>
    </row>
    <row r="859" spans="1:1" ht="15.5" customHeight="1" x14ac:dyDescent="0.2">
      <c r="A859" s="1"/>
    </row>
    <row r="860" spans="1:1" ht="15.5" customHeight="1" x14ac:dyDescent="0.2">
      <c r="A860" s="1"/>
    </row>
    <row r="861" spans="1:1" ht="15.5" customHeight="1" x14ac:dyDescent="0.2">
      <c r="A861" s="1"/>
    </row>
    <row r="862" spans="1:1" ht="15.5" customHeight="1" x14ac:dyDescent="0.2">
      <c r="A862" s="1"/>
    </row>
    <row r="863" spans="1:1" ht="15.5" customHeight="1" x14ac:dyDescent="0.2">
      <c r="A863" s="1"/>
    </row>
    <row r="864" spans="1:1" ht="15.5" customHeight="1" x14ac:dyDescent="0.2">
      <c r="A864" s="1"/>
    </row>
    <row r="865" spans="1:1" ht="15.5" customHeight="1" x14ac:dyDescent="0.2">
      <c r="A865" s="1"/>
    </row>
    <row r="866" spans="1:1" ht="15.5" customHeight="1" x14ac:dyDescent="0.2">
      <c r="A866" s="1"/>
    </row>
    <row r="867" spans="1:1" ht="15.5" customHeight="1" x14ac:dyDescent="0.2">
      <c r="A867" s="1"/>
    </row>
    <row r="868" spans="1:1" ht="15.5" customHeight="1" x14ac:dyDescent="0.2">
      <c r="A868" s="1"/>
    </row>
    <row r="869" spans="1:1" ht="15.5" customHeight="1" x14ac:dyDescent="0.2">
      <c r="A869" s="1"/>
    </row>
    <row r="870" spans="1:1" ht="15.5" customHeight="1" x14ac:dyDescent="0.2">
      <c r="A870" s="1"/>
    </row>
    <row r="871" spans="1:1" ht="15.5" customHeight="1" x14ac:dyDescent="0.2">
      <c r="A871" s="1"/>
    </row>
    <row r="872" spans="1:1" ht="15.5" customHeight="1" x14ac:dyDescent="0.2">
      <c r="A872" s="1"/>
    </row>
    <row r="873" spans="1:1" ht="15.5" customHeight="1" x14ac:dyDescent="0.2">
      <c r="A873" s="1"/>
    </row>
    <row r="874" spans="1:1" ht="15.5" customHeight="1" x14ac:dyDescent="0.2">
      <c r="A874" s="1"/>
    </row>
    <row r="875" spans="1:1" ht="15.5" customHeight="1" x14ac:dyDescent="0.2">
      <c r="A875" s="1"/>
    </row>
    <row r="876" spans="1:1" ht="15.5" customHeight="1" x14ac:dyDescent="0.2">
      <c r="A876" s="1"/>
    </row>
    <row r="877" spans="1:1" ht="15.5" customHeight="1" x14ac:dyDescent="0.2">
      <c r="A877" s="1"/>
    </row>
    <row r="878" spans="1:1" ht="15.5" customHeight="1" x14ac:dyDescent="0.2">
      <c r="A878" s="1"/>
    </row>
    <row r="879" spans="1:1" ht="15.5" customHeight="1" x14ac:dyDescent="0.2">
      <c r="A879" s="1"/>
    </row>
    <row r="880" spans="1:1" ht="15.5" customHeight="1" x14ac:dyDescent="0.2">
      <c r="A880" s="1"/>
    </row>
    <row r="881" spans="1:1" ht="15.5" customHeight="1" x14ac:dyDescent="0.2">
      <c r="A881" s="1"/>
    </row>
    <row r="882" spans="1:1" ht="15.5" customHeight="1" x14ac:dyDescent="0.2">
      <c r="A882" s="1"/>
    </row>
    <row r="883" spans="1:1" ht="15.5" customHeight="1" x14ac:dyDescent="0.2">
      <c r="A883" s="1"/>
    </row>
    <row r="884" spans="1:1" ht="15.5" customHeight="1" x14ac:dyDescent="0.2">
      <c r="A884" s="1"/>
    </row>
    <row r="885" spans="1:1" ht="15.5" customHeight="1" x14ac:dyDescent="0.2">
      <c r="A885" s="1"/>
    </row>
    <row r="886" spans="1:1" ht="15.5" customHeight="1" x14ac:dyDescent="0.2">
      <c r="A886" s="1"/>
    </row>
    <row r="887" spans="1:1" ht="15.5" customHeight="1" x14ac:dyDescent="0.2">
      <c r="A887" s="1"/>
    </row>
    <row r="888" spans="1:1" ht="15.5" customHeight="1" x14ac:dyDescent="0.2">
      <c r="A888" s="1"/>
    </row>
    <row r="889" spans="1:1" ht="15.5" customHeight="1" x14ac:dyDescent="0.2">
      <c r="A889" s="1"/>
    </row>
    <row r="890" spans="1:1" ht="15.5" customHeight="1" x14ac:dyDescent="0.2">
      <c r="A890" s="1"/>
    </row>
    <row r="891" spans="1:1" ht="15.5" customHeight="1" x14ac:dyDescent="0.2">
      <c r="A891" s="1"/>
    </row>
    <row r="892" spans="1:1" ht="15.5" customHeight="1" x14ac:dyDescent="0.2">
      <c r="A892" s="1"/>
    </row>
    <row r="893" spans="1:1" ht="15.5" customHeight="1" x14ac:dyDescent="0.2">
      <c r="A893" s="1"/>
    </row>
    <row r="894" spans="1:1" ht="15.5" customHeight="1" x14ac:dyDescent="0.2">
      <c r="A894" s="1"/>
    </row>
    <row r="895" spans="1:1" ht="15.5" customHeight="1" x14ac:dyDescent="0.2">
      <c r="A895" s="1"/>
    </row>
    <row r="896" spans="1:1" ht="15.5" customHeight="1" x14ac:dyDescent="0.2">
      <c r="A896" s="1"/>
    </row>
    <row r="897" spans="1:1" ht="15.5" customHeight="1" x14ac:dyDescent="0.2">
      <c r="A897" s="1"/>
    </row>
    <row r="898" spans="1:1" ht="15.5" customHeight="1" x14ac:dyDescent="0.2">
      <c r="A898" s="1"/>
    </row>
    <row r="899" spans="1:1" ht="15.5" customHeight="1" x14ac:dyDescent="0.2">
      <c r="A899" s="1"/>
    </row>
    <row r="900" spans="1:1" ht="15.5" customHeight="1" x14ac:dyDescent="0.2">
      <c r="A900" s="1"/>
    </row>
    <row r="901" spans="1:1" ht="15.5" customHeight="1" x14ac:dyDescent="0.2">
      <c r="A901" s="1"/>
    </row>
    <row r="902" spans="1:1" ht="15.5" customHeight="1" x14ac:dyDescent="0.2">
      <c r="A902" s="1"/>
    </row>
    <row r="903" spans="1:1" ht="15.5" customHeight="1" x14ac:dyDescent="0.2">
      <c r="A903" s="1"/>
    </row>
    <row r="904" spans="1:1" ht="15.5" customHeight="1" x14ac:dyDescent="0.2">
      <c r="A904" s="1"/>
    </row>
    <row r="905" spans="1:1" ht="15.5" customHeight="1" x14ac:dyDescent="0.2">
      <c r="A905" s="1"/>
    </row>
    <row r="906" spans="1:1" ht="15.5" customHeight="1" x14ac:dyDescent="0.2">
      <c r="A906" s="1"/>
    </row>
    <row r="907" spans="1:1" ht="15.5" customHeight="1" x14ac:dyDescent="0.2">
      <c r="A907" s="1"/>
    </row>
    <row r="908" spans="1:1" ht="15.5" customHeight="1" x14ac:dyDescent="0.2">
      <c r="A908" s="1"/>
    </row>
    <row r="909" spans="1:1" ht="15.5" customHeight="1" x14ac:dyDescent="0.2">
      <c r="A909" s="1"/>
    </row>
    <row r="910" spans="1:1" ht="15.5" customHeight="1" x14ac:dyDescent="0.2">
      <c r="A910" s="1"/>
    </row>
    <row r="911" spans="1:1" ht="15.5" customHeight="1" x14ac:dyDescent="0.2">
      <c r="A911" s="1"/>
    </row>
    <row r="912" spans="1:1" ht="15.5" customHeight="1" x14ac:dyDescent="0.2">
      <c r="A912" s="1"/>
    </row>
    <row r="913" spans="1:1" ht="15.5" customHeight="1" x14ac:dyDescent="0.2">
      <c r="A913" s="1"/>
    </row>
    <row r="914" spans="1:1" ht="15.5" customHeight="1" x14ac:dyDescent="0.2">
      <c r="A914" s="1"/>
    </row>
    <row r="915" spans="1:1" ht="15.5" customHeight="1" x14ac:dyDescent="0.2">
      <c r="A915" s="1"/>
    </row>
    <row r="916" spans="1:1" ht="15.5" customHeight="1" x14ac:dyDescent="0.2">
      <c r="A916" s="1"/>
    </row>
    <row r="917" spans="1:1" ht="15.5" customHeight="1" x14ac:dyDescent="0.2">
      <c r="A917" s="1"/>
    </row>
    <row r="918" spans="1:1" ht="15.5" customHeight="1" x14ac:dyDescent="0.2">
      <c r="A918" s="1"/>
    </row>
    <row r="919" spans="1:1" ht="15.5" customHeight="1" x14ac:dyDescent="0.2">
      <c r="A919" s="1"/>
    </row>
    <row r="920" spans="1:1" ht="15.5" customHeight="1" x14ac:dyDescent="0.2">
      <c r="A920" s="1"/>
    </row>
    <row r="921" spans="1:1" ht="15.5" customHeight="1" x14ac:dyDescent="0.2">
      <c r="A921" s="1"/>
    </row>
    <row r="922" spans="1:1" ht="15.5" customHeight="1" x14ac:dyDescent="0.2">
      <c r="A922" s="1"/>
    </row>
    <row r="923" spans="1:1" ht="15.5" customHeight="1" x14ac:dyDescent="0.2">
      <c r="A923" s="1"/>
    </row>
    <row r="924" spans="1:1" ht="15.5" customHeight="1" x14ac:dyDescent="0.2">
      <c r="A924" s="1"/>
    </row>
    <row r="925" spans="1:1" ht="15.5" customHeight="1" x14ac:dyDescent="0.2">
      <c r="A925" s="1"/>
    </row>
    <row r="926" spans="1:1" ht="15.5" customHeight="1" x14ac:dyDescent="0.2">
      <c r="A926" s="1"/>
    </row>
    <row r="927" spans="1:1" ht="15.5" customHeight="1" x14ac:dyDescent="0.2">
      <c r="A927" s="1"/>
    </row>
    <row r="928" spans="1:1" ht="15.5" customHeight="1" x14ac:dyDescent="0.2">
      <c r="A928" s="1"/>
    </row>
    <row r="929" spans="1:1" ht="15.5" customHeight="1" x14ac:dyDescent="0.2">
      <c r="A929" s="1"/>
    </row>
    <row r="930" spans="1:1" ht="15.5" customHeight="1" x14ac:dyDescent="0.2">
      <c r="A930" s="1"/>
    </row>
    <row r="931" spans="1:1" ht="15.5" customHeight="1" x14ac:dyDescent="0.2">
      <c r="A931" s="1"/>
    </row>
    <row r="932" spans="1:1" ht="15.5" customHeight="1" x14ac:dyDescent="0.2">
      <c r="A932" s="1"/>
    </row>
    <row r="933" spans="1:1" ht="15.5" customHeight="1" x14ac:dyDescent="0.2">
      <c r="A933" s="1"/>
    </row>
    <row r="934" spans="1:1" ht="15.5" customHeight="1" x14ac:dyDescent="0.2">
      <c r="A934" s="1"/>
    </row>
    <row r="935" spans="1:1" ht="15.5" customHeight="1" x14ac:dyDescent="0.2">
      <c r="A935" s="1"/>
    </row>
    <row r="936" spans="1:1" ht="15.5" customHeight="1" x14ac:dyDescent="0.2">
      <c r="A936" s="1"/>
    </row>
    <row r="937" spans="1:1" ht="15.5" customHeight="1" x14ac:dyDescent="0.2">
      <c r="A937" s="1"/>
    </row>
    <row r="938" spans="1:1" ht="15.5" customHeight="1" x14ac:dyDescent="0.2">
      <c r="A938" s="1"/>
    </row>
    <row r="939" spans="1:1" ht="15.5" customHeight="1" x14ac:dyDescent="0.2">
      <c r="A939" s="1"/>
    </row>
    <row r="940" spans="1:1" ht="15.5" customHeight="1" x14ac:dyDescent="0.2">
      <c r="A940" s="1"/>
    </row>
    <row r="941" spans="1:1" ht="15.5" customHeight="1" x14ac:dyDescent="0.2">
      <c r="A941" s="1"/>
    </row>
    <row r="942" spans="1:1" ht="15.5" customHeight="1" x14ac:dyDescent="0.2">
      <c r="A942" s="1"/>
    </row>
    <row r="943" spans="1:1" ht="15.5" customHeight="1" x14ac:dyDescent="0.2">
      <c r="A943" s="1"/>
    </row>
    <row r="944" spans="1:1" ht="15.5" customHeight="1" x14ac:dyDescent="0.2">
      <c r="A944" s="1"/>
    </row>
    <row r="945" spans="1:1" ht="15.5" customHeight="1" x14ac:dyDescent="0.2">
      <c r="A945" s="1"/>
    </row>
    <row r="946" spans="1:1" ht="15.5" customHeight="1" x14ac:dyDescent="0.2">
      <c r="A946" s="1"/>
    </row>
    <row r="947" spans="1:1" ht="15.5" customHeight="1" x14ac:dyDescent="0.2">
      <c r="A947" s="1"/>
    </row>
    <row r="948" spans="1:1" ht="15.5" customHeight="1" x14ac:dyDescent="0.2">
      <c r="A948" s="1"/>
    </row>
    <row r="949" spans="1:1" ht="15.5" customHeight="1" x14ac:dyDescent="0.2">
      <c r="A949" s="1"/>
    </row>
    <row r="950" spans="1:1" ht="15.5" customHeight="1" x14ac:dyDescent="0.2">
      <c r="A950" s="1"/>
    </row>
    <row r="951" spans="1:1" ht="15.5" customHeight="1" x14ac:dyDescent="0.2">
      <c r="A951" s="1"/>
    </row>
    <row r="952" spans="1:1" ht="15.5" customHeight="1" x14ac:dyDescent="0.2">
      <c r="A952" s="1"/>
    </row>
    <row r="953" spans="1:1" ht="15.5" customHeight="1" x14ac:dyDescent="0.2">
      <c r="A953" s="1"/>
    </row>
    <row r="954" spans="1:1" ht="15.5" customHeight="1" x14ac:dyDescent="0.2">
      <c r="A954" s="1"/>
    </row>
    <row r="955" spans="1:1" ht="15.5" customHeight="1" x14ac:dyDescent="0.2">
      <c r="A955" s="1"/>
    </row>
    <row r="956" spans="1:1" ht="15.5" customHeight="1" x14ac:dyDescent="0.2">
      <c r="A956" s="1"/>
    </row>
    <row r="957" spans="1:1" ht="15.5" customHeight="1" x14ac:dyDescent="0.2">
      <c r="A957" s="1"/>
    </row>
    <row r="958" spans="1:1" ht="15.5" customHeight="1" x14ac:dyDescent="0.2">
      <c r="A958" s="1"/>
    </row>
    <row r="959" spans="1:1" ht="15.5" customHeight="1" x14ac:dyDescent="0.2">
      <c r="A959" s="1"/>
    </row>
    <row r="960" spans="1:1" ht="15.5" customHeight="1" x14ac:dyDescent="0.2">
      <c r="A960" s="1"/>
    </row>
    <row r="961" spans="1:1" ht="15.5" customHeight="1" x14ac:dyDescent="0.2">
      <c r="A961" s="1"/>
    </row>
    <row r="962" spans="1:1" ht="15.5" customHeight="1" x14ac:dyDescent="0.2">
      <c r="A962" s="1"/>
    </row>
    <row r="963" spans="1:1" ht="15.5" customHeight="1" x14ac:dyDescent="0.2">
      <c r="A963" s="1"/>
    </row>
    <row r="964" spans="1:1" ht="15.5" customHeight="1" x14ac:dyDescent="0.2">
      <c r="A964" s="1"/>
    </row>
    <row r="965" spans="1:1" ht="15.5" customHeight="1" x14ac:dyDescent="0.2">
      <c r="A965" s="1"/>
    </row>
    <row r="966" spans="1:1" ht="15.5" customHeight="1" x14ac:dyDescent="0.2">
      <c r="A966" s="1"/>
    </row>
    <row r="967" spans="1:1" ht="15.5" customHeight="1" x14ac:dyDescent="0.2">
      <c r="A967" s="1"/>
    </row>
    <row r="968" spans="1:1" ht="15.5" customHeight="1" x14ac:dyDescent="0.2">
      <c r="A968" s="1"/>
    </row>
    <row r="969" spans="1:1" ht="15.5" customHeight="1" x14ac:dyDescent="0.2">
      <c r="A969" s="1"/>
    </row>
    <row r="970" spans="1:1" ht="15.5" customHeight="1" x14ac:dyDescent="0.2">
      <c r="A970" s="1"/>
    </row>
    <row r="971" spans="1:1" ht="15.5" customHeight="1" x14ac:dyDescent="0.2">
      <c r="A971" s="1"/>
    </row>
    <row r="972" spans="1:1" ht="15.5" customHeight="1" x14ac:dyDescent="0.2">
      <c r="A972" s="1"/>
    </row>
    <row r="973" spans="1:1" ht="15.5" customHeight="1" x14ac:dyDescent="0.2">
      <c r="A973" s="1"/>
    </row>
    <row r="974" spans="1:1" ht="15.5" customHeight="1" x14ac:dyDescent="0.2">
      <c r="A974" s="1"/>
    </row>
    <row r="975" spans="1:1" ht="15.5" customHeight="1" x14ac:dyDescent="0.2">
      <c r="A975" s="1"/>
    </row>
    <row r="976" spans="1:1" ht="15.5" customHeight="1" x14ac:dyDescent="0.2">
      <c r="A976" s="1"/>
    </row>
    <row r="977" spans="1:1" ht="15.5" customHeight="1" x14ac:dyDescent="0.2">
      <c r="A977" s="1"/>
    </row>
    <row r="978" spans="1:1" ht="15.5" customHeight="1" x14ac:dyDescent="0.2">
      <c r="A978" s="1"/>
    </row>
    <row r="979" spans="1:1" ht="15.5" customHeight="1" x14ac:dyDescent="0.2">
      <c r="A979" s="1"/>
    </row>
    <row r="980" spans="1:1" ht="15.5" customHeight="1" x14ac:dyDescent="0.2">
      <c r="A980" s="1"/>
    </row>
    <row r="981" spans="1:1" ht="15.5" customHeight="1" x14ac:dyDescent="0.2">
      <c r="A981" s="1"/>
    </row>
    <row r="982" spans="1:1" ht="15.5" customHeight="1" x14ac:dyDescent="0.2">
      <c r="A982" s="1"/>
    </row>
    <row r="983" spans="1:1" ht="15.5" customHeight="1" x14ac:dyDescent="0.2">
      <c r="A983" s="1"/>
    </row>
    <row r="984" spans="1:1" ht="15.5" customHeight="1" x14ac:dyDescent="0.2">
      <c r="A984" s="1"/>
    </row>
    <row r="985" spans="1:1" ht="15.5" customHeight="1" x14ac:dyDescent="0.2">
      <c r="A985" s="1"/>
    </row>
    <row r="986" spans="1:1" ht="15.5" customHeight="1" x14ac:dyDescent="0.2">
      <c r="A986" s="1"/>
    </row>
    <row r="987" spans="1:1" ht="15.5" customHeight="1" x14ac:dyDescent="0.2">
      <c r="A987" s="1"/>
    </row>
    <row r="988" spans="1:1" ht="15.5" customHeight="1" x14ac:dyDescent="0.2">
      <c r="A988" s="1"/>
    </row>
    <row r="989" spans="1:1" ht="15.5" customHeight="1" x14ac:dyDescent="0.2">
      <c r="A989" s="1"/>
    </row>
    <row r="990" spans="1:1" ht="15.5" customHeight="1" x14ac:dyDescent="0.2">
      <c r="A990" s="1"/>
    </row>
    <row r="991" spans="1:1" ht="15.5" customHeight="1" x14ac:dyDescent="0.2">
      <c r="A991" s="1"/>
    </row>
    <row r="992" spans="1:1" ht="15.5" customHeight="1" x14ac:dyDescent="0.2">
      <c r="A992" s="1"/>
    </row>
    <row r="993" spans="1:1" ht="15.5" customHeight="1" x14ac:dyDescent="0.2">
      <c r="A993" s="1"/>
    </row>
    <row r="994" spans="1:1" ht="15.5" customHeight="1" x14ac:dyDescent="0.2">
      <c r="A994" s="1"/>
    </row>
    <row r="995" spans="1:1" ht="15.5" customHeight="1" x14ac:dyDescent="0.2">
      <c r="A995" s="1"/>
    </row>
    <row r="996" spans="1:1" ht="15.5" customHeight="1" x14ac:dyDescent="0.2">
      <c r="A996" s="1"/>
    </row>
    <row r="997" spans="1:1" ht="15.5" customHeight="1" x14ac:dyDescent="0.2">
      <c r="A997" s="1"/>
    </row>
    <row r="998" spans="1:1" ht="15.5" customHeight="1" x14ac:dyDescent="0.2">
      <c r="A998" s="1"/>
    </row>
    <row r="999" spans="1:1" ht="15.5" customHeight="1" x14ac:dyDescent="0.2">
      <c r="A999" s="1"/>
    </row>
    <row r="1000" spans="1:1" ht="15.5" customHeight="1" x14ac:dyDescent="0.2">
      <c r="A1000" s="1"/>
    </row>
  </sheetData>
  <mergeCells count="1">
    <mergeCell ref="B106:O106"/>
  </mergeCells>
  <hyperlinks>
    <hyperlink ref="B106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10" defaultColWidth="11.28515625" defaultRowHeight="15" customHeight="1" x14ac:dyDescent="0.2"/>
  <cols>
    <col min="1" max="1" width="3.28515625" style="2" customWidth="1"/>
    <col min="2" max="2" width="27.42578125" style="2" customWidth="1"/>
    <col min="3" max="15" width="11.7109375" style="2" customWidth="1"/>
    <col min="16" max="16" width="3.28515625" style="2" customWidth="1"/>
    <col min="17" max="26" width="8.5703125" style="2" customWidth="1"/>
  </cols>
  <sheetData>
    <row r="1" spans="1:26" ht="50" customHeight="1" x14ac:dyDescent="0.3">
      <c r="A1" t="s">
        <v>0</v>
      </c>
      <c r="B1" s="15" t="s">
        <v>1</v>
      </c>
      <c r="C1" s="3"/>
      <c r="D1" s="3"/>
      <c r="E1" s="3"/>
      <c r="F1" s="4"/>
      <c r="G1" s="5"/>
      <c r="H1" s="5"/>
      <c r="I1" s="5"/>
    </row>
    <row r="2" spans="1:26" ht="36" customHeight="1" x14ac:dyDescent="0.2">
      <c r="A2" s="6"/>
      <c r="B2" s="47" t="s">
        <v>79</v>
      </c>
      <c r="C2" s="37"/>
      <c r="D2" s="37"/>
      <c r="E2" s="37"/>
      <c r="F2" s="38"/>
      <c r="G2" s="39"/>
      <c r="H2" s="39"/>
      <c r="I2" s="39"/>
      <c r="J2" s="40"/>
      <c r="K2" s="40"/>
      <c r="L2" s="40"/>
      <c r="M2" s="40"/>
      <c r="N2" s="40"/>
      <c r="O2" s="40"/>
      <c r="P2" s="6"/>
      <c r="Q2" s="6"/>
      <c r="Y2" s="6"/>
      <c r="Z2" s="6"/>
    </row>
    <row r="3" spans="1:26" ht="24" customHeight="1" x14ac:dyDescent="0.2">
      <c r="A3" s="8"/>
      <c r="B3" s="41" t="s">
        <v>80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  <c r="H3" s="43" t="s">
        <v>9</v>
      </c>
      <c r="I3" s="44" t="s">
        <v>10</v>
      </c>
      <c r="J3" s="44" t="s">
        <v>11</v>
      </c>
      <c r="K3" s="44" t="s">
        <v>12</v>
      </c>
      <c r="L3" s="45" t="s">
        <v>13</v>
      </c>
      <c r="M3" s="45" t="s">
        <v>14</v>
      </c>
      <c r="N3" s="45" t="s">
        <v>15</v>
      </c>
      <c r="O3" s="46" t="s">
        <v>16</v>
      </c>
      <c r="P3" s="8"/>
      <c r="Q3" s="8"/>
      <c r="Y3" s="8"/>
      <c r="Z3" s="8"/>
    </row>
    <row r="4" spans="1:26" ht="18" customHeight="1" x14ac:dyDescent="0.2">
      <c r="A4" s="1"/>
      <c r="B4" s="34" t="s">
        <v>17</v>
      </c>
      <c r="C4" s="12"/>
      <c r="D4" s="11"/>
      <c r="E4" s="11"/>
      <c r="F4" s="12"/>
      <c r="G4" s="11"/>
      <c r="H4" s="11"/>
      <c r="I4" s="12"/>
      <c r="J4" s="11"/>
      <c r="K4" s="11"/>
      <c r="L4" s="12"/>
      <c r="M4" s="11"/>
      <c r="N4" s="11"/>
      <c r="O4" s="12"/>
    </row>
    <row r="5" spans="1:26" ht="18" customHeight="1" x14ac:dyDescent="0.2">
      <c r="A5" s="1"/>
      <c r="B5" s="29" t="s">
        <v>18</v>
      </c>
      <c r="C5" s="70">
        <v>0</v>
      </c>
      <c r="D5" s="70">
        <v>0</v>
      </c>
      <c r="E5" s="70">
        <v>0</v>
      </c>
      <c r="F5" s="71">
        <v>0</v>
      </c>
      <c r="G5" s="71">
        <v>0</v>
      </c>
      <c r="H5" s="71">
        <v>0</v>
      </c>
      <c r="I5" s="72">
        <v>0</v>
      </c>
      <c r="J5" s="72">
        <v>0</v>
      </c>
      <c r="K5" s="72">
        <v>0</v>
      </c>
      <c r="L5" s="73">
        <v>0</v>
      </c>
      <c r="M5" s="73">
        <v>0</v>
      </c>
      <c r="N5" s="73">
        <v>0</v>
      </c>
      <c r="O5" s="74">
        <f t="shared" ref="O5:O13" si="0">SUM(C5:N5)</f>
        <v>0</v>
      </c>
    </row>
    <row r="6" spans="1:26" ht="18" customHeight="1" x14ac:dyDescent="0.2">
      <c r="A6" s="1"/>
      <c r="B6" s="29" t="s">
        <v>19</v>
      </c>
      <c r="C6" s="70">
        <v>0</v>
      </c>
      <c r="D6" s="70">
        <v>0</v>
      </c>
      <c r="E6" s="70">
        <v>0</v>
      </c>
      <c r="F6" s="71">
        <v>0</v>
      </c>
      <c r="G6" s="71">
        <v>0</v>
      </c>
      <c r="H6" s="71">
        <v>0</v>
      </c>
      <c r="I6" s="72">
        <v>0</v>
      </c>
      <c r="J6" s="72">
        <v>0</v>
      </c>
      <c r="K6" s="72">
        <v>0</v>
      </c>
      <c r="L6" s="73">
        <v>0</v>
      </c>
      <c r="M6" s="73">
        <v>0</v>
      </c>
      <c r="N6" s="73">
        <v>0</v>
      </c>
      <c r="O6" s="74">
        <f t="shared" si="0"/>
        <v>0</v>
      </c>
    </row>
    <row r="7" spans="1:26" ht="18" customHeight="1" x14ac:dyDescent="0.2">
      <c r="A7" s="1"/>
      <c r="B7" s="29" t="s">
        <v>20</v>
      </c>
      <c r="C7" s="70">
        <v>0</v>
      </c>
      <c r="D7" s="70">
        <v>0</v>
      </c>
      <c r="E7" s="70">
        <v>0</v>
      </c>
      <c r="F7" s="71">
        <v>0</v>
      </c>
      <c r="G7" s="71">
        <v>0</v>
      </c>
      <c r="H7" s="71">
        <v>0</v>
      </c>
      <c r="I7" s="72">
        <v>0</v>
      </c>
      <c r="J7" s="72">
        <v>0</v>
      </c>
      <c r="K7" s="72">
        <v>0</v>
      </c>
      <c r="L7" s="73">
        <v>0</v>
      </c>
      <c r="M7" s="73">
        <v>0</v>
      </c>
      <c r="N7" s="73">
        <v>0</v>
      </c>
      <c r="O7" s="74">
        <f t="shared" si="0"/>
        <v>0</v>
      </c>
    </row>
    <row r="8" spans="1:26" ht="18" customHeight="1" x14ac:dyDescent="0.2">
      <c r="A8" s="1"/>
      <c r="B8" s="29" t="s">
        <v>21</v>
      </c>
      <c r="C8" s="70">
        <v>0</v>
      </c>
      <c r="D8" s="70">
        <v>0</v>
      </c>
      <c r="E8" s="70">
        <v>0</v>
      </c>
      <c r="F8" s="71">
        <v>0</v>
      </c>
      <c r="G8" s="71">
        <v>0</v>
      </c>
      <c r="H8" s="71">
        <v>0</v>
      </c>
      <c r="I8" s="72">
        <v>0</v>
      </c>
      <c r="J8" s="72">
        <v>0</v>
      </c>
      <c r="K8" s="72">
        <v>0</v>
      </c>
      <c r="L8" s="73">
        <v>0</v>
      </c>
      <c r="M8" s="73">
        <v>0</v>
      </c>
      <c r="N8" s="73">
        <v>0</v>
      </c>
      <c r="O8" s="74">
        <f t="shared" si="0"/>
        <v>0</v>
      </c>
    </row>
    <row r="9" spans="1:26" ht="18" customHeight="1" x14ac:dyDescent="0.2">
      <c r="A9" s="1"/>
      <c r="B9" s="29" t="s">
        <v>22</v>
      </c>
      <c r="C9" s="70">
        <v>0</v>
      </c>
      <c r="D9" s="70">
        <v>0</v>
      </c>
      <c r="E9" s="70">
        <v>0</v>
      </c>
      <c r="F9" s="71">
        <v>0</v>
      </c>
      <c r="G9" s="71">
        <v>0</v>
      </c>
      <c r="H9" s="71">
        <v>0</v>
      </c>
      <c r="I9" s="72">
        <v>0</v>
      </c>
      <c r="J9" s="72">
        <v>0</v>
      </c>
      <c r="K9" s="72">
        <v>0</v>
      </c>
      <c r="L9" s="73">
        <v>0</v>
      </c>
      <c r="M9" s="73">
        <v>0</v>
      </c>
      <c r="N9" s="73">
        <v>0</v>
      </c>
      <c r="O9" s="74">
        <f t="shared" si="0"/>
        <v>0</v>
      </c>
    </row>
    <row r="10" spans="1:26" ht="18" customHeight="1" x14ac:dyDescent="0.2">
      <c r="A10" s="1"/>
      <c r="B10" s="29" t="s">
        <v>23</v>
      </c>
      <c r="C10" s="70">
        <v>0</v>
      </c>
      <c r="D10" s="70">
        <v>0</v>
      </c>
      <c r="E10" s="70">
        <v>0</v>
      </c>
      <c r="F10" s="71">
        <v>0</v>
      </c>
      <c r="G10" s="71">
        <v>0</v>
      </c>
      <c r="H10" s="71">
        <v>0</v>
      </c>
      <c r="I10" s="72">
        <v>0</v>
      </c>
      <c r="J10" s="72">
        <v>0</v>
      </c>
      <c r="K10" s="72">
        <v>0</v>
      </c>
      <c r="L10" s="73">
        <v>0</v>
      </c>
      <c r="M10" s="73">
        <v>0</v>
      </c>
      <c r="N10" s="73">
        <v>0</v>
      </c>
      <c r="O10" s="74">
        <f t="shared" si="0"/>
        <v>0</v>
      </c>
    </row>
    <row r="11" spans="1:26" ht="18" customHeight="1" x14ac:dyDescent="0.2">
      <c r="A11" s="1"/>
      <c r="B11" s="29" t="s">
        <v>24</v>
      </c>
      <c r="C11" s="70">
        <v>0</v>
      </c>
      <c r="D11" s="70">
        <v>0</v>
      </c>
      <c r="E11" s="70">
        <v>0</v>
      </c>
      <c r="F11" s="71">
        <v>0</v>
      </c>
      <c r="G11" s="71">
        <v>0</v>
      </c>
      <c r="H11" s="71">
        <v>0</v>
      </c>
      <c r="I11" s="72">
        <v>0</v>
      </c>
      <c r="J11" s="72">
        <v>0</v>
      </c>
      <c r="K11" s="72">
        <v>0</v>
      </c>
      <c r="L11" s="73">
        <v>0</v>
      </c>
      <c r="M11" s="73">
        <v>0</v>
      </c>
      <c r="N11" s="73">
        <v>0</v>
      </c>
      <c r="O11" s="74">
        <f t="shared" si="0"/>
        <v>0</v>
      </c>
    </row>
    <row r="12" spans="1:26" ht="18" customHeight="1" x14ac:dyDescent="0.2">
      <c r="A12" s="1"/>
      <c r="B12" s="29" t="s">
        <v>24</v>
      </c>
      <c r="C12" s="70">
        <v>0</v>
      </c>
      <c r="D12" s="70">
        <v>0</v>
      </c>
      <c r="E12" s="70">
        <v>0</v>
      </c>
      <c r="F12" s="71">
        <v>0</v>
      </c>
      <c r="G12" s="71">
        <v>0</v>
      </c>
      <c r="H12" s="71">
        <v>0</v>
      </c>
      <c r="I12" s="72">
        <v>0</v>
      </c>
      <c r="J12" s="72">
        <v>0</v>
      </c>
      <c r="K12" s="72">
        <v>0</v>
      </c>
      <c r="L12" s="73">
        <v>0</v>
      </c>
      <c r="M12" s="73">
        <v>0</v>
      </c>
      <c r="N12" s="73">
        <v>0</v>
      </c>
      <c r="O12" s="74">
        <f t="shared" si="0"/>
        <v>0</v>
      </c>
    </row>
    <row r="13" spans="1:26" ht="21.75" customHeight="1" x14ac:dyDescent="0.2">
      <c r="A13" s="1"/>
      <c r="B13" s="30" t="s">
        <v>25</v>
      </c>
      <c r="C13" s="76">
        <f t="shared" ref="C13:N13" si="1">SUM(C5:C12)</f>
        <v>0</v>
      </c>
      <c r="D13" s="76">
        <f t="shared" si="1"/>
        <v>0</v>
      </c>
      <c r="E13" s="76">
        <f t="shared" si="1"/>
        <v>0</v>
      </c>
      <c r="F13" s="77">
        <f t="shared" si="1"/>
        <v>0</v>
      </c>
      <c r="G13" s="77">
        <f t="shared" si="1"/>
        <v>0</v>
      </c>
      <c r="H13" s="77">
        <f t="shared" si="1"/>
        <v>0</v>
      </c>
      <c r="I13" s="78">
        <f t="shared" si="1"/>
        <v>0</v>
      </c>
      <c r="J13" s="78">
        <f t="shared" si="1"/>
        <v>0</v>
      </c>
      <c r="K13" s="78">
        <f t="shared" si="1"/>
        <v>0</v>
      </c>
      <c r="L13" s="79">
        <f t="shared" si="1"/>
        <v>0</v>
      </c>
      <c r="M13" s="79">
        <f t="shared" si="1"/>
        <v>0</v>
      </c>
      <c r="N13" s="79">
        <f t="shared" si="1"/>
        <v>0</v>
      </c>
      <c r="O13" s="80">
        <f t="shared" si="0"/>
        <v>0</v>
      </c>
    </row>
    <row r="14" spans="1:26" ht="18" customHeight="1" x14ac:dyDescent="0.2">
      <c r="A14" s="1"/>
      <c r="B14" s="28" t="s">
        <v>26</v>
      </c>
      <c r="C14" s="12"/>
      <c r="D14" s="11"/>
      <c r="E14" s="11"/>
      <c r="F14" s="12"/>
      <c r="G14" s="11"/>
      <c r="H14" s="11"/>
      <c r="I14" s="12"/>
      <c r="J14" s="11"/>
      <c r="K14" s="11"/>
      <c r="L14" s="12"/>
      <c r="M14" s="11"/>
      <c r="N14" s="11"/>
      <c r="O14" s="12"/>
    </row>
    <row r="15" spans="1:26" ht="18" customHeight="1" x14ac:dyDescent="0.2">
      <c r="A15" s="1"/>
      <c r="B15" s="29" t="s">
        <v>18</v>
      </c>
      <c r="C15" s="70">
        <v>0</v>
      </c>
      <c r="D15" s="70">
        <v>0</v>
      </c>
      <c r="E15" s="70">
        <v>0</v>
      </c>
      <c r="F15" s="71">
        <v>0</v>
      </c>
      <c r="G15" s="71">
        <v>0</v>
      </c>
      <c r="H15" s="71">
        <v>0</v>
      </c>
      <c r="I15" s="72">
        <v>0</v>
      </c>
      <c r="J15" s="72">
        <v>0</v>
      </c>
      <c r="K15" s="72">
        <v>0</v>
      </c>
      <c r="L15" s="73">
        <v>0</v>
      </c>
      <c r="M15" s="73">
        <v>0</v>
      </c>
      <c r="N15" s="73">
        <v>0</v>
      </c>
      <c r="O15" s="74">
        <f t="shared" ref="O15:O25" si="2">SUM(C15:N15)</f>
        <v>0</v>
      </c>
    </row>
    <row r="16" spans="1:26" ht="18" customHeight="1" x14ac:dyDescent="0.2">
      <c r="A16" s="1"/>
      <c r="B16" s="29" t="s">
        <v>19</v>
      </c>
      <c r="C16" s="70">
        <v>0</v>
      </c>
      <c r="D16" s="70">
        <v>0</v>
      </c>
      <c r="E16" s="70">
        <v>0</v>
      </c>
      <c r="F16" s="71">
        <v>0</v>
      </c>
      <c r="G16" s="71">
        <v>0</v>
      </c>
      <c r="H16" s="71">
        <v>0</v>
      </c>
      <c r="I16" s="72">
        <v>0</v>
      </c>
      <c r="J16" s="72">
        <v>0</v>
      </c>
      <c r="K16" s="72">
        <v>0</v>
      </c>
      <c r="L16" s="73">
        <v>0</v>
      </c>
      <c r="M16" s="73">
        <v>0</v>
      </c>
      <c r="N16" s="73">
        <v>0</v>
      </c>
      <c r="O16" s="74">
        <f t="shared" si="2"/>
        <v>0</v>
      </c>
    </row>
    <row r="17" spans="1:26" ht="18" customHeight="1" x14ac:dyDescent="0.2">
      <c r="A17" s="1"/>
      <c r="B17" s="29" t="s">
        <v>20</v>
      </c>
      <c r="C17" s="70">
        <v>0</v>
      </c>
      <c r="D17" s="70">
        <v>0</v>
      </c>
      <c r="E17" s="70">
        <v>0</v>
      </c>
      <c r="F17" s="71">
        <v>0</v>
      </c>
      <c r="G17" s="71">
        <v>0</v>
      </c>
      <c r="H17" s="71">
        <v>0</v>
      </c>
      <c r="I17" s="72">
        <v>0</v>
      </c>
      <c r="J17" s="72">
        <v>0</v>
      </c>
      <c r="K17" s="72">
        <v>0</v>
      </c>
      <c r="L17" s="73">
        <v>0</v>
      </c>
      <c r="M17" s="73">
        <v>0</v>
      </c>
      <c r="N17" s="73">
        <v>0</v>
      </c>
      <c r="O17" s="74">
        <f t="shared" si="2"/>
        <v>0</v>
      </c>
    </row>
    <row r="18" spans="1:26" ht="18" customHeight="1" x14ac:dyDescent="0.2">
      <c r="A18" s="1"/>
      <c r="B18" s="29" t="s">
        <v>22</v>
      </c>
      <c r="C18" s="70">
        <v>0</v>
      </c>
      <c r="D18" s="70">
        <v>0</v>
      </c>
      <c r="E18" s="70">
        <v>0</v>
      </c>
      <c r="F18" s="71">
        <v>0</v>
      </c>
      <c r="G18" s="71">
        <v>0</v>
      </c>
      <c r="H18" s="71">
        <v>0</v>
      </c>
      <c r="I18" s="72">
        <v>0</v>
      </c>
      <c r="J18" s="72">
        <v>0</v>
      </c>
      <c r="K18" s="72">
        <v>0</v>
      </c>
      <c r="L18" s="73">
        <v>0</v>
      </c>
      <c r="M18" s="73">
        <v>0</v>
      </c>
      <c r="N18" s="73">
        <v>0</v>
      </c>
      <c r="O18" s="74">
        <f t="shared" si="2"/>
        <v>0</v>
      </c>
    </row>
    <row r="19" spans="1:26" ht="18" customHeight="1" x14ac:dyDescent="0.2">
      <c r="A19" s="1"/>
      <c r="B19" s="29" t="s">
        <v>21</v>
      </c>
      <c r="C19" s="70">
        <v>0</v>
      </c>
      <c r="D19" s="70">
        <v>0</v>
      </c>
      <c r="E19" s="70">
        <v>0</v>
      </c>
      <c r="F19" s="71">
        <v>0</v>
      </c>
      <c r="G19" s="71">
        <v>0</v>
      </c>
      <c r="H19" s="71">
        <v>0</v>
      </c>
      <c r="I19" s="72">
        <v>0</v>
      </c>
      <c r="J19" s="72">
        <v>0</v>
      </c>
      <c r="K19" s="72">
        <v>0</v>
      </c>
      <c r="L19" s="73">
        <v>0</v>
      </c>
      <c r="M19" s="73">
        <v>0</v>
      </c>
      <c r="N19" s="73">
        <v>0</v>
      </c>
      <c r="O19" s="74">
        <f t="shared" si="2"/>
        <v>0</v>
      </c>
    </row>
    <row r="20" spans="1:26" ht="18" customHeight="1" x14ac:dyDescent="0.2">
      <c r="A20" s="1"/>
      <c r="B20" s="29" t="s">
        <v>23</v>
      </c>
      <c r="C20" s="70">
        <v>0</v>
      </c>
      <c r="D20" s="70">
        <v>0</v>
      </c>
      <c r="E20" s="70">
        <v>0</v>
      </c>
      <c r="F20" s="71">
        <v>0</v>
      </c>
      <c r="G20" s="71">
        <v>0</v>
      </c>
      <c r="H20" s="71">
        <v>0</v>
      </c>
      <c r="I20" s="72">
        <v>0</v>
      </c>
      <c r="J20" s="72">
        <v>0</v>
      </c>
      <c r="K20" s="72">
        <v>0</v>
      </c>
      <c r="L20" s="73">
        <v>0</v>
      </c>
      <c r="M20" s="73">
        <v>0</v>
      </c>
      <c r="N20" s="73">
        <v>0</v>
      </c>
      <c r="O20" s="74">
        <f t="shared" si="2"/>
        <v>0</v>
      </c>
    </row>
    <row r="21" spans="1:26" ht="18" customHeight="1" x14ac:dyDescent="0.2">
      <c r="A21" s="1"/>
      <c r="B21" s="29" t="s">
        <v>24</v>
      </c>
      <c r="C21" s="70">
        <v>0</v>
      </c>
      <c r="D21" s="70">
        <v>0</v>
      </c>
      <c r="E21" s="70">
        <v>0</v>
      </c>
      <c r="F21" s="71">
        <v>0</v>
      </c>
      <c r="G21" s="71">
        <v>0</v>
      </c>
      <c r="H21" s="71">
        <v>0</v>
      </c>
      <c r="I21" s="72">
        <v>0</v>
      </c>
      <c r="J21" s="72">
        <v>0</v>
      </c>
      <c r="K21" s="72">
        <v>0</v>
      </c>
      <c r="L21" s="73">
        <v>0</v>
      </c>
      <c r="M21" s="73">
        <v>0</v>
      </c>
      <c r="N21" s="73">
        <v>0</v>
      </c>
      <c r="O21" s="74">
        <f t="shared" si="2"/>
        <v>0</v>
      </c>
    </row>
    <row r="22" spans="1:26" ht="18" customHeight="1" x14ac:dyDescent="0.2">
      <c r="A22" s="1"/>
      <c r="B22" s="29" t="s">
        <v>24</v>
      </c>
      <c r="C22" s="70">
        <v>0</v>
      </c>
      <c r="D22" s="70">
        <v>0</v>
      </c>
      <c r="E22" s="70">
        <v>0</v>
      </c>
      <c r="F22" s="71">
        <v>0</v>
      </c>
      <c r="G22" s="71">
        <v>0</v>
      </c>
      <c r="H22" s="71">
        <v>0</v>
      </c>
      <c r="I22" s="72">
        <v>0</v>
      </c>
      <c r="J22" s="72">
        <v>0</v>
      </c>
      <c r="K22" s="72">
        <v>0</v>
      </c>
      <c r="L22" s="73">
        <v>0</v>
      </c>
      <c r="M22" s="73">
        <v>0</v>
      </c>
      <c r="N22" s="73">
        <v>0</v>
      </c>
      <c r="O22" s="74">
        <f t="shared" si="2"/>
        <v>0</v>
      </c>
    </row>
    <row r="23" spans="1:26" ht="18" customHeight="1" x14ac:dyDescent="0.2">
      <c r="A23" s="1"/>
      <c r="B23" s="29" t="s">
        <v>24</v>
      </c>
      <c r="C23" s="70">
        <v>0</v>
      </c>
      <c r="D23" s="70">
        <v>0</v>
      </c>
      <c r="E23" s="70">
        <v>0</v>
      </c>
      <c r="F23" s="71">
        <v>0</v>
      </c>
      <c r="G23" s="71">
        <v>0</v>
      </c>
      <c r="H23" s="71">
        <v>0</v>
      </c>
      <c r="I23" s="72">
        <v>0</v>
      </c>
      <c r="J23" s="72">
        <v>0</v>
      </c>
      <c r="K23" s="72">
        <v>0</v>
      </c>
      <c r="L23" s="73">
        <v>0</v>
      </c>
      <c r="M23" s="73">
        <v>0</v>
      </c>
      <c r="N23" s="73">
        <v>0</v>
      </c>
      <c r="O23" s="74">
        <f t="shared" si="2"/>
        <v>0</v>
      </c>
    </row>
    <row r="24" spans="1:26" ht="21.75" customHeight="1" x14ac:dyDescent="0.2">
      <c r="A24" s="1"/>
      <c r="B24" s="30" t="s">
        <v>27</v>
      </c>
      <c r="C24" s="76">
        <f t="shared" ref="C24:N24" si="3">SUM(C15:C23)</f>
        <v>0</v>
      </c>
      <c r="D24" s="76">
        <f t="shared" si="3"/>
        <v>0</v>
      </c>
      <c r="E24" s="76">
        <f t="shared" si="3"/>
        <v>0</v>
      </c>
      <c r="F24" s="77">
        <f t="shared" si="3"/>
        <v>0</v>
      </c>
      <c r="G24" s="77">
        <f t="shared" si="3"/>
        <v>0</v>
      </c>
      <c r="H24" s="77">
        <f t="shared" si="3"/>
        <v>0</v>
      </c>
      <c r="I24" s="78">
        <f t="shared" si="3"/>
        <v>0</v>
      </c>
      <c r="J24" s="78">
        <f t="shared" si="3"/>
        <v>0</v>
      </c>
      <c r="K24" s="78">
        <f t="shared" si="3"/>
        <v>0</v>
      </c>
      <c r="L24" s="79">
        <f t="shared" si="3"/>
        <v>0</v>
      </c>
      <c r="M24" s="79">
        <f t="shared" si="3"/>
        <v>0</v>
      </c>
      <c r="N24" s="79">
        <f t="shared" si="3"/>
        <v>0</v>
      </c>
      <c r="O24" s="80">
        <f t="shared" si="2"/>
        <v>0</v>
      </c>
    </row>
    <row r="25" spans="1:26" ht="21.75" customHeight="1" x14ac:dyDescent="0.2">
      <c r="A25" s="1"/>
      <c r="B25" s="51" t="s">
        <v>80</v>
      </c>
      <c r="C25" s="82">
        <f t="shared" ref="C25:N25" si="4">SUM(C13,C24)</f>
        <v>0</v>
      </c>
      <c r="D25" s="82">
        <f t="shared" si="4"/>
        <v>0</v>
      </c>
      <c r="E25" s="82">
        <f t="shared" si="4"/>
        <v>0</v>
      </c>
      <c r="F25" s="83">
        <f t="shared" si="4"/>
        <v>0</v>
      </c>
      <c r="G25" s="83">
        <f t="shared" si="4"/>
        <v>0</v>
      </c>
      <c r="H25" s="83">
        <f t="shared" si="4"/>
        <v>0</v>
      </c>
      <c r="I25" s="84">
        <f t="shared" si="4"/>
        <v>0</v>
      </c>
      <c r="J25" s="84">
        <f t="shared" si="4"/>
        <v>0</v>
      </c>
      <c r="K25" s="84">
        <f t="shared" si="4"/>
        <v>0</v>
      </c>
      <c r="L25" s="85">
        <f t="shared" si="4"/>
        <v>0</v>
      </c>
      <c r="M25" s="85">
        <f t="shared" si="4"/>
        <v>0</v>
      </c>
      <c r="N25" s="85">
        <f t="shared" si="4"/>
        <v>0</v>
      </c>
      <c r="O25" s="97">
        <f t="shared" si="2"/>
        <v>0</v>
      </c>
    </row>
    <row r="26" spans="1:26" ht="15.5" customHeight="1" x14ac:dyDescent="0.2">
      <c r="A26" s="1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6" ht="24" customHeight="1" x14ac:dyDescent="0.2">
      <c r="A27" s="8"/>
      <c r="B27" s="41" t="s">
        <v>81</v>
      </c>
      <c r="C27" s="42" t="s">
        <v>4</v>
      </c>
      <c r="D27" s="42" t="s">
        <v>5</v>
      </c>
      <c r="E27" s="42" t="s">
        <v>6</v>
      </c>
      <c r="F27" s="43" t="s">
        <v>7</v>
      </c>
      <c r="G27" s="43" t="s">
        <v>8</v>
      </c>
      <c r="H27" s="43" t="s">
        <v>9</v>
      </c>
      <c r="I27" s="44" t="s">
        <v>10</v>
      </c>
      <c r="J27" s="44" t="s">
        <v>11</v>
      </c>
      <c r="K27" s="44" t="s">
        <v>12</v>
      </c>
      <c r="L27" s="45" t="s">
        <v>13</v>
      </c>
      <c r="M27" s="45" t="s">
        <v>14</v>
      </c>
      <c r="N27" s="45" t="s">
        <v>15</v>
      </c>
      <c r="O27" s="46" t="s">
        <v>16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1"/>
      <c r="B28" s="49" t="s">
        <v>30</v>
      </c>
      <c r="C28" s="11"/>
      <c r="D28" s="11"/>
      <c r="E28" s="11"/>
      <c r="F28" s="12"/>
      <c r="G28" s="11"/>
      <c r="H28" s="11"/>
      <c r="I28" s="12"/>
      <c r="J28" s="11"/>
      <c r="K28" s="11"/>
      <c r="L28" s="12"/>
      <c r="M28" s="11"/>
      <c r="N28" s="11"/>
      <c r="O28" s="12"/>
    </row>
    <row r="29" spans="1:26" ht="18" customHeight="1" x14ac:dyDescent="0.2">
      <c r="A29" s="1"/>
      <c r="B29" s="29" t="s">
        <v>31</v>
      </c>
      <c r="C29" s="70">
        <v>0</v>
      </c>
      <c r="D29" s="70">
        <v>0</v>
      </c>
      <c r="E29" s="70">
        <v>0</v>
      </c>
      <c r="F29" s="71">
        <v>0</v>
      </c>
      <c r="G29" s="71">
        <v>0</v>
      </c>
      <c r="H29" s="71">
        <v>0</v>
      </c>
      <c r="I29" s="72">
        <v>0</v>
      </c>
      <c r="J29" s="72">
        <v>0</v>
      </c>
      <c r="K29" s="72">
        <v>0</v>
      </c>
      <c r="L29" s="73">
        <v>0</v>
      </c>
      <c r="M29" s="73">
        <v>0</v>
      </c>
      <c r="N29" s="73">
        <v>0</v>
      </c>
      <c r="O29" s="74">
        <f t="shared" ref="O29:O37" si="5">SUM(C29:N29)</f>
        <v>0</v>
      </c>
    </row>
    <row r="30" spans="1:26" ht="18" customHeight="1" x14ac:dyDescent="0.2">
      <c r="A30" s="1"/>
      <c r="B30" s="29" t="s">
        <v>32</v>
      </c>
      <c r="C30" s="70">
        <v>0</v>
      </c>
      <c r="D30" s="70">
        <v>0</v>
      </c>
      <c r="E30" s="70">
        <v>0</v>
      </c>
      <c r="F30" s="71">
        <v>0</v>
      </c>
      <c r="G30" s="71">
        <v>0</v>
      </c>
      <c r="H30" s="71">
        <v>0</v>
      </c>
      <c r="I30" s="72">
        <v>0</v>
      </c>
      <c r="J30" s="72">
        <v>0</v>
      </c>
      <c r="K30" s="72">
        <v>0</v>
      </c>
      <c r="L30" s="73">
        <v>0</v>
      </c>
      <c r="M30" s="73">
        <v>0</v>
      </c>
      <c r="N30" s="73">
        <v>0</v>
      </c>
      <c r="O30" s="74">
        <f t="shared" si="5"/>
        <v>0</v>
      </c>
    </row>
    <row r="31" spans="1:26" ht="18" customHeight="1" x14ac:dyDescent="0.2">
      <c r="A31" s="1"/>
      <c r="B31" s="29" t="s">
        <v>33</v>
      </c>
      <c r="C31" s="70">
        <v>0</v>
      </c>
      <c r="D31" s="70">
        <v>0</v>
      </c>
      <c r="E31" s="70">
        <v>0</v>
      </c>
      <c r="F31" s="71">
        <v>0</v>
      </c>
      <c r="G31" s="71">
        <v>0</v>
      </c>
      <c r="H31" s="71">
        <v>0</v>
      </c>
      <c r="I31" s="72">
        <v>0</v>
      </c>
      <c r="J31" s="72">
        <v>0</v>
      </c>
      <c r="K31" s="72">
        <v>0</v>
      </c>
      <c r="L31" s="73">
        <v>0</v>
      </c>
      <c r="M31" s="73">
        <v>0</v>
      </c>
      <c r="N31" s="73">
        <v>0</v>
      </c>
      <c r="O31" s="74">
        <f t="shared" si="5"/>
        <v>0</v>
      </c>
    </row>
    <row r="32" spans="1:26" ht="18" customHeight="1" x14ac:dyDescent="0.2">
      <c r="A32" s="1"/>
      <c r="B32" s="29" t="s">
        <v>34</v>
      </c>
      <c r="C32" s="70">
        <v>0</v>
      </c>
      <c r="D32" s="70">
        <v>0</v>
      </c>
      <c r="E32" s="70">
        <v>0</v>
      </c>
      <c r="F32" s="71">
        <v>0</v>
      </c>
      <c r="G32" s="71">
        <v>0</v>
      </c>
      <c r="H32" s="71">
        <v>0</v>
      </c>
      <c r="I32" s="72">
        <v>0</v>
      </c>
      <c r="J32" s="72">
        <v>0</v>
      </c>
      <c r="K32" s="72">
        <v>0</v>
      </c>
      <c r="L32" s="73">
        <v>0</v>
      </c>
      <c r="M32" s="73">
        <v>0</v>
      </c>
      <c r="N32" s="73">
        <v>0</v>
      </c>
      <c r="O32" s="74">
        <f t="shared" si="5"/>
        <v>0</v>
      </c>
    </row>
    <row r="33" spans="1:15" ht="18" customHeight="1" x14ac:dyDescent="0.2">
      <c r="A33" s="1"/>
      <c r="B33" s="29" t="s">
        <v>35</v>
      </c>
      <c r="C33" s="70">
        <v>0</v>
      </c>
      <c r="D33" s="70">
        <v>0</v>
      </c>
      <c r="E33" s="70">
        <v>0</v>
      </c>
      <c r="F33" s="71">
        <v>0</v>
      </c>
      <c r="G33" s="71">
        <v>0</v>
      </c>
      <c r="H33" s="71">
        <v>0</v>
      </c>
      <c r="I33" s="72">
        <v>0</v>
      </c>
      <c r="J33" s="72">
        <v>0</v>
      </c>
      <c r="K33" s="72">
        <v>0</v>
      </c>
      <c r="L33" s="73">
        <v>0</v>
      </c>
      <c r="M33" s="73">
        <v>0</v>
      </c>
      <c r="N33" s="73">
        <v>0</v>
      </c>
      <c r="O33" s="74">
        <f t="shared" si="5"/>
        <v>0</v>
      </c>
    </row>
    <row r="34" spans="1:15" ht="18" customHeight="1" x14ac:dyDescent="0.2">
      <c r="A34" s="1"/>
      <c r="B34" s="29" t="s">
        <v>24</v>
      </c>
      <c r="C34" s="70">
        <v>0</v>
      </c>
      <c r="D34" s="70">
        <v>0</v>
      </c>
      <c r="E34" s="70">
        <v>0</v>
      </c>
      <c r="F34" s="71">
        <v>0</v>
      </c>
      <c r="G34" s="71">
        <v>0</v>
      </c>
      <c r="H34" s="71">
        <v>0</v>
      </c>
      <c r="I34" s="72">
        <v>0</v>
      </c>
      <c r="J34" s="72">
        <v>0</v>
      </c>
      <c r="K34" s="72">
        <v>0</v>
      </c>
      <c r="L34" s="73">
        <v>0</v>
      </c>
      <c r="M34" s="73">
        <v>0</v>
      </c>
      <c r="N34" s="73">
        <v>0</v>
      </c>
      <c r="O34" s="74">
        <f t="shared" si="5"/>
        <v>0</v>
      </c>
    </row>
    <row r="35" spans="1:15" ht="18" customHeight="1" x14ac:dyDescent="0.2">
      <c r="A35" s="1"/>
      <c r="B35" s="29" t="s">
        <v>24</v>
      </c>
      <c r="C35" s="70">
        <v>0</v>
      </c>
      <c r="D35" s="70">
        <v>0</v>
      </c>
      <c r="E35" s="70">
        <v>0</v>
      </c>
      <c r="F35" s="71">
        <v>0</v>
      </c>
      <c r="G35" s="71">
        <v>0</v>
      </c>
      <c r="H35" s="71">
        <v>0</v>
      </c>
      <c r="I35" s="72">
        <v>0</v>
      </c>
      <c r="J35" s="72">
        <v>0</v>
      </c>
      <c r="K35" s="72">
        <v>0</v>
      </c>
      <c r="L35" s="73">
        <v>0</v>
      </c>
      <c r="M35" s="73">
        <v>0</v>
      </c>
      <c r="N35" s="73">
        <v>0</v>
      </c>
      <c r="O35" s="74">
        <f t="shared" si="5"/>
        <v>0</v>
      </c>
    </row>
    <row r="36" spans="1:15" ht="18" customHeight="1" x14ac:dyDescent="0.2">
      <c r="A36" s="1"/>
      <c r="B36" s="29" t="s">
        <v>24</v>
      </c>
      <c r="C36" s="70">
        <v>0</v>
      </c>
      <c r="D36" s="70">
        <v>0</v>
      </c>
      <c r="E36" s="70">
        <v>0</v>
      </c>
      <c r="F36" s="71">
        <v>0</v>
      </c>
      <c r="G36" s="71">
        <v>0</v>
      </c>
      <c r="H36" s="71">
        <v>0</v>
      </c>
      <c r="I36" s="72">
        <v>0</v>
      </c>
      <c r="J36" s="72">
        <v>0</v>
      </c>
      <c r="K36" s="72">
        <v>0</v>
      </c>
      <c r="L36" s="73">
        <v>0</v>
      </c>
      <c r="M36" s="73">
        <v>0</v>
      </c>
      <c r="N36" s="73">
        <v>0</v>
      </c>
      <c r="O36" s="74">
        <f t="shared" si="5"/>
        <v>0</v>
      </c>
    </row>
    <row r="37" spans="1:15" ht="21.75" customHeight="1" x14ac:dyDescent="0.2">
      <c r="A37" s="1"/>
      <c r="B37" s="30" t="s">
        <v>36</v>
      </c>
      <c r="C37" s="76">
        <f t="shared" ref="C37:N37" si="6">SUM(C29:C36)</f>
        <v>0</v>
      </c>
      <c r="D37" s="76">
        <f t="shared" si="6"/>
        <v>0</v>
      </c>
      <c r="E37" s="76">
        <f t="shared" si="6"/>
        <v>0</v>
      </c>
      <c r="F37" s="77">
        <f t="shared" si="6"/>
        <v>0</v>
      </c>
      <c r="G37" s="77">
        <f t="shared" si="6"/>
        <v>0</v>
      </c>
      <c r="H37" s="77">
        <f t="shared" si="6"/>
        <v>0</v>
      </c>
      <c r="I37" s="78">
        <f t="shared" si="6"/>
        <v>0</v>
      </c>
      <c r="J37" s="78">
        <f t="shared" si="6"/>
        <v>0</v>
      </c>
      <c r="K37" s="78">
        <f t="shared" si="6"/>
        <v>0</v>
      </c>
      <c r="L37" s="79">
        <f t="shared" si="6"/>
        <v>0</v>
      </c>
      <c r="M37" s="79">
        <f t="shared" si="6"/>
        <v>0</v>
      </c>
      <c r="N37" s="79">
        <f t="shared" si="6"/>
        <v>0</v>
      </c>
      <c r="O37" s="80">
        <f t="shared" si="5"/>
        <v>0</v>
      </c>
    </row>
    <row r="38" spans="1:15" ht="18" customHeight="1" x14ac:dyDescent="0.2">
      <c r="A38" s="1"/>
      <c r="B38" s="28" t="s">
        <v>37</v>
      </c>
      <c r="C38" s="12"/>
      <c r="D38" s="11"/>
      <c r="E38" s="11"/>
      <c r="F38" s="12"/>
      <c r="G38" s="11"/>
      <c r="H38" s="11"/>
      <c r="I38" s="12"/>
      <c r="J38" s="11"/>
      <c r="K38" s="11"/>
      <c r="L38" s="12"/>
      <c r="M38" s="11"/>
      <c r="N38" s="11"/>
      <c r="O38" s="12"/>
    </row>
    <row r="39" spans="1:15" ht="18" customHeight="1" x14ac:dyDescent="0.2">
      <c r="A39" s="1"/>
      <c r="B39" s="29" t="s">
        <v>38</v>
      </c>
      <c r="C39" s="70">
        <v>0</v>
      </c>
      <c r="D39" s="70">
        <v>0</v>
      </c>
      <c r="E39" s="70">
        <v>0</v>
      </c>
      <c r="F39" s="71">
        <v>0</v>
      </c>
      <c r="G39" s="71">
        <v>0</v>
      </c>
      <c r="H39" s="71">
        <v>0</v>
      </c>
      <c r="I39" s="72">
        <v>0</v>
      </c>
      <c r="J39" s="72">
        <v>0</v>
      </c>
      <c r="K39" s="72">
        <v>0</v>
      </c>
      <c r="L39" s="73">
        <v>0</v>
      </c>
      <c r="M39" s="73">
        <v>0</v>
      </c>
      <c r="N39" s="73">
        <v>0</v>
      </c>
      <c r="O39" s="74">
        <f t="shared" ref="O39:O49" si="7">SUM(C39:N39)</f>
        <v>0</v>
      </c>
    </row>
    <row r="40" spans="1:15" ht="18" customHeight="1" x14ac:dyDescent="0.2">
      <c r="A40" s="1"/>
      <c r="B40" s="29" t="s">
        <v>39</v>
      </c>
      <c r="C40" s="70">
        <v>0</v>
      </c>
      <c r="D40" s="70">
        <v>0</v>
      </c>
      <c r="E40" s="70">
        <v>0</v>
      </c>
      <c r="F40" s="71">
        <v>0</v>
      </c>
      <c r="G40" s="71">
        <v>0</v>
      </c>
      <c r="H40" s="71">
        <v>0</v>
      </c>
      <c r="I40" s="72">
        <v>0</v>
      </c>
      <c r="J40" s="72">
        <v>0</v>
      </c>
      <c r="K40" s="72">
        <v>0</v>
      </c>
      <c r="L40" s="73">
        <v>0</v>
      </c>
      <c r="M40" s="73">
        <v>0</v>
      </c>
      <c r="N40" s="73">
        <v>0</v>
      </c>
      <c r="O40" s="74">
        <f t="shared" si="7"/>
        <v>0</v>
      </c>
    </row>
    <row r="41" spans="1:15" ht="18" customHeight="1" x14ac:dyDescent="0.2">
      <c r="A41" s="1"/>
      <c r="B41" s="29" t="s">
        <v>40</v>
      </c>
      <c r="C41" s="70">
        <v>0</v>
      </c>
      <c r="D41" s="70">
        <v>0</v>
      </c>
      <c r="E41" s="70">
        <v>0</v>
      </c>
      <c r="F41" s="71">
        <v>0</v>
      </c>
      <c r="G41" s="71">
        <v>0</v>
      </c>
      <c r="H41" s="71">
        <v>0</v>
      </c>
      <c r="I41" s="72">
        <v>0</v>
      </c>
      <c r="J41" s="72">
        <v>0</v>
      </c>
      <c r="K41" s="72">
        <v>0</v>
      </c>
      <c r="L41" s="73">
        <v>0</v>
      </c>
      <c r="M41" s="73">
        <v>0</v>
      </c>
      <c r="N41" s="73">
        <v>0</v>
      </c>
      <c r="O41" s="74">
        <f t="shared" si="7"/>
        <v>0</v>
      </c>
    </row>
    <row r="42" spans="1:15" ht="18" customHeight="1" x14ac:dyDescent="0.2">
      <c r="A42" s="1"/>
      <c r="B42" s="29" t="s">
        <v>41</v>
      </c>
      <c r="C42" s="70">
        <v>0</v>
      </c>
      <c r="D42" s="70">
        <v>0</v>
      </c>
      <c r="E42" s="70">
        <v>0</v>
      </c>
      <c r="F42" s="71">
        <v>0</v>
      </c>
      <c r="G42" s="71">
        <v>0</v>
      </c>
      <c r="H42" s="71">
        <v>0</v>
      </c>
      <c r="I42" s="72">
        <v>0</v>
      </c>
      <c r="J42" s="72">
        <v>0</v>
      </c>
      <c r="K42" s="72">
        <v>0</v>
      </c>
      <c r="L42" s="73">
        <v>0</v>
      </c>
      <c r="M42" s="73">
        <v>0</v>
      </c>
      <c r="N42" s="73">
        <v>0</v>
      </c>
      <c r="O42" s="74">
        <f t="shared" si="7"/>
        <v>0</v>
      </c>
    </row>
    <row r="43" spans="1:15" ht="18" customHeight="1" x14ac:dyDescent="0.2">
      <c r="A43" s="1"/>
      <c r="B43" s="29" t="s">
        <v>42</v>
      </c>
      <c r="C43" s="70">
        <v>0</v>
      </c>
      <c r="D43" s="70">
        <v>0</v>
      </c>
      <c r="E43" s="70">
        <v>0</v>
      </c>
      <c r="F43" s="71">
        <v>0</v>
      </c>
      <c r="G43" s="71">
        <v>0</v>
      </c>
      <c r="H43" s="71">
        <v>0</v>
      </c>
      <c r="I43" s="72">
        <v>0</v>
      </c>
      <c r="J43" s="72">
        <v>0</v>
      </c>
      <c r="K43" s="72">
        <v>0</v>
      </c>
      <c r="L43" s="73">
        <v>0</v>
      </c>
      <c r="M43" s="73">
        <v>0</v>
      </c>
      <c r="N43" s="73">
        <v>0</v>
      </c>
      <c r="O43" s="74">
        <f t="shared" si="7"/>
        <v>0</v>
      </c>
    </row>
    <row r="44" spans="1:15" ht="18" customHeight="1" x14ac:dyDescent="0.2">
      <c r="A44" s="1"/>
      <c r="B44" s="29" t="s">
        <v>43</v>
      </c>
      <c r="C44" s="70">
        <v>0</v>
      </c>
      <c r="D44" s="70">
        <v>0</v>
      </c>
      <c r="E44" s="70">
        <v>0</v>
      </c>
      <c r="F44" s="71">
        <v>0</v>
      </c>
      <c r="G44" s="71">
        <v>0</v>
      </c>
      <c r="H44" s="71">
        <v>0</v>
      </c>
      <c r="I44" s="72">
        <v>0</v>
      </c>
      <c r="J44" s="72">
        <v>0</v>
      </c>
      <c r="K44" s="72">
        <v>0</v>
      </c>
      <c r="L44" s="73">
        <v>0</v>
      </c>
      <c r="M44" s="73">
        <v>0</v>
      </c>
      <c r="N44" s="73">
        <v>0</v>
      </c>
      <c r="O44" s="74">
        <f t="shared" si="7"/>
        <v>0</v>
      </c>
    </row>
    <row r="45" spans="1:15" ht="18" customHeight="1" x14ac:dyDescent="0.2">
      <c r="A45" s="1"/>
      <c r="B45" s="29" t="s">
        <v>44</v>
      </c>
      <c r="C45" s="70">
        <v>0</v>
      </c>
      <c r="D45" s="70">
        <v>0</v>
      </c>
      <c r="E45" s="70">
        <v>0</v>
      </c>
      <c r="F45" s="71">
        <v>0</v>
      </c>
      <c r="G45" s="71">
        <v>0</v>
      </c>
      <c r="H45" s="71">
        <v>0</v>
      </c>
      <c r="I45" s="72">
        <v>0</v>
      </c>
      <c r="J45" s="72">
        <v>0</v>
      </c>
      <c r="K45" s="72">
        <v>0</v>
      </c>
      <c r="L45" s="73">
        <v>0</v>
      </c>
      <c r="M45" s="73">
        <v>0</v>
      </c>
      <c r="N45" s="73">
        <v>0</v>
      </c>
      <c r="O45" s="74">
        <f t="shared" si="7"/>
        <v>0</v>
      </c>
    </row>
    <row r="46" spans="1:15" ht="18" customHeight="1" x14ac:dyDescent="0.2">
      <c r="A46" s="1"/>
      <c r="B46" s="29" t="s">
        <v>24</v>
      </c>
      <c r="C46" s="70">
        <v>0</v>
      </c>
      <c r="D46" s="70">
        <v>0</v>
      </c>
      <c r="E46" s="70">
        <v>0</v>
      </c>
      <c r="F46" s="71">
        <v>0</v>
      </c>
      <c r="G46" s="71">
        <v>0</v>
      </c>
      <c r="H46" s="71">
        <v>0</v>
      </c>
      <c r="I46" s="72">
        <v>0</v>
      </c>
      <c r="J46" s="72">
        <v>0</v>
      </c>
      <c r="K46" s="72">
        <v>0</v>
      </c>
      <c r="L46" s="73">
        <v>0</v>
      </c>
      <c r="M46" s="73">
        <v>0</v>
      </c>
      <c r="N46" s="73">
        <v>0</v>
      </c>
      <c r="O46" s="74">
        <f t="shared" si="7"/>
        <v>0</v>
      </c>
    </row>
    <row r="47" spans="1:15" ht="18" customHeight="1" x14ac:dyDescent="0.2">
      <c r="A47" s="1"/>
      <c r="B47" s="29" t="s">
        <v>24</v>
      </c>
      <c r="C47" s="70">
        <v>0</v>
      </c>
      <c r="D47" s="70">
        <v>0</v>
      </c>
      <c r="E47" s="70">
        <v>0</v>
      </c>
      <c r="F47" s="71">
        <v>0</v>
      </c>
      <c r="G47" s="71">
        <v>0</v>
      </c>
      <c r="H47" s="71">
        <v>0</v>
      </c>
      <c r="I47" s="72">
        <v>0</v>
      </c>
      <c r="J47" s="72">
        <v>0</v>
      </c>
      <c r="K47" s="72">
        <v>0</v>
      </c>
      <c r="L47" s="73">
        <v>0</v>
      </c>
      <c r="M47" s="73">
        <v>0</v>
      </c>
      <c r="N47" s="73">
        <v>0</v>
      </c>
      <c r="O47" s="74">
        <f t="shared" si="7"/>
        <v>0</v>
      </c>
    </row>
    <row r="48" spans="1:15" ht="18" customHeight="1" x14ac:dyDescent="0.2">
      <c r="A48" s="1"/>
      <c r="B48" s="29" t="s">
        <v>24</v>
      </c>
      <c r="C48" s="70">
        <v>0</v>
      </c>
      <c r="D48" s="70">
        <v>0</v>
      </c>
      <c r="E48" s="70">
        <v>0</v>
      </c>
      <c r="F48" s="71">
        <v>0</v>
      </c>
      <c r="G48" s="71">
        <v>0</v>
      </c>
      <c r="H48" s="71">
        <v>0</v>
      </c>
      <c r="I48" s="72">
        <v>0</v>
      </c>
      <c r="J48" s="72">
        <v>0</v>
      </c>
      <c r="K48" s="72">
        <v>0</v>
      </c>
      <c r="L48" s="73">
        <v>0</v>
      </c>
      <c r="M48" s="73">
        <v>0</v>
      </c>
      <c r="N48" s="73">
        <v>0</v>
      </c>
      <c r="O48" s="74">
        <f t="shared" si="7"/>
        <v>0</v>
      </c>
    </row>
    <row r="49" spans="1:15" ht="21.75" customHeight="1" x14ac:dyDescent="0.2">
      <c r="A49" s="1"/>
      <c r="B49" s="30" t="s">
        <v>45</v>
      </c>
      <c r="C49" s="76">
        <f t="shared" ref="C49:N49" si="8">SUM(C39:C48)</f>
        <v>0</v>
      </c>
      <c r="D49" s="76">
        <f t="shared" si="8"/>
        <v>0</v>
      </c>
      <c r="E49" s="76">
        <f t="shared" si="8"/>
        <v>0</v>
      </c>
      <c r="F49" s="77">
        <f t="shared" si="8"/>
        <v>0</v>
      </c>
      <c r="G49" s="77">
        <f t="shared" si="8"/>
        <v>0</v>
      </c>
      <c r="H49" s="77">
        <f t="shared" si="8"/>
        <v>0</v>
      </c>
      <c r="I49" s="78">
        <f t="shared" si="8"/>
        <v>0</v>
      </c>
      <c r="J49" s="78">
        <f t="shared" si="8"/>
        <v>0</v>
      </c>
      <c r="K49" s="78">
        <f t="shared" si="8"/>
        <v>0</v>
      </c>
      <c r="L49" s="79">
        <f t="shared" si="8"/>
        <v>0</v>
      </c>
      <c r="M49" s="79">
        <f t="shared" si="8"/>
        <v>0</v>
      </c>
      <c r="N49" s="79">
        <f t="shared" si="8"/>
        <v>0</v>
      </c>
      <c r="O49" s="80">
        <f t="shared" si="7"/>
        <v>0</v>
      </c>
    </row>
    <row r="50" spans="1:15" ht="18" customHeight="1" x14ac:dyDescent="0.2">
      <c r="A50" s="1"/>
      <c r="B50" s="28" t="s">
        <v>46</v>
      </c>
      <c r="C50" s="12"/>
      <c r="D50" s="11"/>
      <c r="E50" s="11"/>
      <c r="F50" s="12"/>
      <c r="G50" s="11"/>
      <c r="H50" s="11"/>
      <c r="I50" s="12"/>
      <c r="J50" s="11"/>
      <c r="K50" s="11"/>
      <c r="L50" s="12"/>
      <c r="M50" s="11"/>
      <c r="N50" s="11"/>
      <c r="O50" s="12"/>
    </row>
    <row r="51" spans="1:15" ht="18" customHeight="1" x14ac:dyDescent="0.2">
      <c r="A51" s="1"/>
      <c r="B51" s="29" t="s">
        <v>47</v>
      </c>
      <c r="C51" s="70">
        <v>0</v>
      </c>
      <c r="D51" s="70">
        <v>0</v>
      </c>
      <c r="E51" s="70">
        <v>0</v>
      </c>
      <c r="F51" s="71">
        <v>0</v>
      </c>
      <c r="G51" s="71">
        <v>0</v>
      </c>
      <c r="H51" s="71">
        <v>0</v>
      </c>
      <c r="I51" s="72">
        <v>0</v>
      </c>
      <c r="J51" s="72">
        <v>0</v>
      </c>
      <c r="K51" s="72">
        <v>0</v>
      </c>
      <c r="L51" s="73">
        <v>0</v>
      </c>
      <c r="M51" s="73">
        <v>0</v>
      </c>
      <c r="N51" s="73">
        <v>0</v>
      </c>
      <c r="O51" s="74">
        <f t="shared" ref="O51:O56" si="9">SUM(C51:N51)</f>
        <v>0</v>
      </c>
    </row>
    <row r="52" spans="1:15" ht="18" customHeight="1" x14ac:dyDescent="0.2">
      <c r="A52" s="1"/>
      <c r="B52" s="29" t="s">
        <v>48</v>
      </c>
      <c r="C52" s="70">
        <v>0</v>
      </c>
      <c r="D52" s="70">
        <v>0</v>
      </c>
      <c r="E52" s="70">
        <v>0</v>
      </c>
      <c r="F52" s="71">
        <v>0</v>
      </c>
      <c r="G52" s="71">
        <v>0</v>
      </c>
      <c r="H52" s="71">
        <v>0</v>
      </c>
      <c r="I52" s="72">
        <v>0</v>
      </c>
      <c r="J52" s="72">
        <v>0</v>
      </c>
      <c r="K52" s="72">
        <v>0</v>
      </c>
      <c r="L52" s="73">
        <v>0</v>
      </c>
      <c r="M52" s="73">
        <v>0</v>
      </c>
      <c r="N52" s="73">
        <v>0</v>
      </c>
      <c r="O52" s="74">
        <f t="shared" si="9"/>
        <v>0</v>
      </c>
    </row>
    <row r="53" spans="1:15" ht="18" customHeight="1" x14ac:dyDescent="0.2">
      <c r="A53" s="1"/>
      <c r="B53" s="29" t="s">
        <v>24</v>
      </c>
      <c r="C53" s="70">
        <v>0</v>
      </c>
      <c r="D53" s="70">
        <v>0</v>
      </c>
      <c r="E53" s="70">
        <v>0</v>
      </c>
      <c r="F53" s="71">
        <v>0</v>
      </c>
      <c r="G53" s="71">
        <v>0</v>
      </c>
      <c r="H53" s="71">
        <v>0</v>
      </c>
      <c r="I53" s="72">
        <v>0</v>
      </c>
      <c r="J53" s="72">
        <v>0</v>
      </c>
      <c r="K53" s="72">
        <v>0</v>
      </c>
      <c r="L53" s="73">
        <v>0</v>
      </c>
      <c r="M53" s="73">
        <v>0</v>
      </c>
      <c r="N53" s="73">
        <v>0</v>
      </c>
      <c r="O53" s="74">
        <f t="shared" si="9"/>
        <v>0</v>
      </c>
    </row>
    <row r="54" spans="1:15" ht="18" customHeight="1" x14ac:dyDescent="0.2">
      <c r="A54" s="1"/>
      <c r="B54" s="29" t="s">
        <v>24</v>
      </c>
      <c r="C54" s="70">
        <v>0</v>
      </c>
      <c r="D54" s="70">
        <v>0</v>
      </c>
      <c r="E54" s="70">
        <v>0</v>
      </c>
      <c r="F54" s="71">
        <v>0</v>
      </c>
      <c r="G54" s="71">
        <v>0</v>
      </c>
      <c r="H54" s="71">
        <v>0</v>
      </c>
      <c r="I54" s="72">
        <v>0</v>
      </c>
      <c r="J54" s="72">
        <v>0</v>
      </c>
      <c r="K54" s="72">
        <v>0</v>
      </c>
      <c r="L54" s="73">
        <v>0</v>
      </c>
      <c r="M54" s="73">
        <v>0</v>
      </c>
      <c r="N54" s="73">
        <v>0</v>
      </c>
      <c r="O54" s="74">
        <f t="shared" si="9"/>
        <v>0</v>
      </c>
    </row>
    <row r="55" spans="1:15" ht="18" customHeight="1" x14ac:dyDescent="0.2">
      <c r="A55" s="1"/>
      <c r="B55" s="29" t="s">
        <v>24</v>
      </c>
      <c r="C55" s="70">
        <v>0</v>
      </c>
      <c r="D55" s="70">
        <v>0</v>
      </c>
      <c r="E55" s="70">
        <v>0</v>
      </c>
      <c r="F55" s="71">
        <v>0</v>
      </c>
      <c r="G55" s="71">
        <v>0</v>
      </c>
      <c r="H55" s="71">
        <v>0</v>
      </c>
      <c r="I55" s="72">
        <v>0</v>
      </c>
      <c r="J55" s="72">
        <v>0</v>
      </c>
      <c r="K55" s="72">
        <v>0</v>
      </c>
      <c r="L55" s="73">
        <v>0</v>
      </c>
      <c r="M55" s="73">
        <v>0</v>
      </c>
      <c r="N55" s="73">
        <v>0</v>
      </c>
      <c r="O55" s="74">
        <f t="shared" si="9"/>
        <v>0</v>
      </c>
    </row>
    <row r="56" spans="1:15" ht="21.75" customHeight="1" x14ac:dyDescent="0.2">
      <c r="A56" s="1"/>
      <c r="B56" s="30" t="s">
        <v>49</v>
      </c>
      <c r="C56" s="76">
        <f t="shared" ref="C56:N56" si="10">SUM(C51:C55)</f>
        <v>0</v>
      </c>
      <c r="D56" s="76">
        <f t="shared" si="10"/>
        <v>0</v>
      </c>
      <c r="E56" s="76">
        <f t="shared" si="10"/>
        <v>0</v>
      </c>
      <c r="F56" s="77">
        <f t="shared" si="10"/>
        <v>0</v>
      </c>
      <c r="G56" s="77">
        <f t="shared" si="10"/>
        <v>0</v>
      </c>
      <c r="H56" s="77">
        <f t="shared" si="10"/>
        <v>0</v>
      </c>
      <c r="I56" s="78">
        <f t="shared" si="10"/>
        <v>0</v>
      </c>
      <c r="J56" s="78">
        <f t="shared" si="10"/>
        <v>0</v>
      </c>
      <c r="K56" s="78">
        <f t="shared" si="10"/>
        <v>0</v>
      </c>
      <c r="L56" s="79">
        <f t="shared" si="10"/>
        <v>0</v>
      </c>
      <c r="M56" s="79">
        <f t="shared" si="10"/>
        <v>0</v>
      </c>
      <c r="N56" s="79">
        <f t="shared" si="10"/>
        <v>0</v>
      </c>
      <c r="O56" s="80">
        <f t="shared" si="9"/>
        <v>0</v>
      </c>
    </row>
    <row r="57" spans="1:15" ht="18" customHeight="1" x14ac:dyDescent="0.2">
      <c r="A57" s="1"/>
      <c r="B57" s="28" t="s">
        <v>50</v>
      </c>
      <c r="C57" s="12"/>
      <c r="D57" s="11"/>
      <c r="E57" s="11"/>
      <c r="F57" s="12"/>
      <c r="G57" s="11"/>
      <c r="H57" s="11"/>
      <c r="I57" s="12"/>
      <c r="J57" s="11"/>
      <c r="K57" s="11"/>
      <c r="L57" s="12"/>
      <c r="M57" s="11"/>
      <c r="N57" s="11"/>
      <c r="O57" s="12"/>
    </row>
    <row r="58" spans="1:15" ht="18" customHeight="1" x14ac:dyDescent="0.2">
      <c r="A58" s="1"/>
      <c r="B58" s="29" t="s">
        <v>51</v>
      </c>
      <c r="C58" s="70">
        <v>0</v>
      </c>
      <c r="D58" s="70">
        <v>0</v>
      </c>
      <c r="E58" s="70">
        <v>0</v>
      </c>
      <c r="F58" s="71">
        <v>0</v>
      </c>
      <c r="G58" s="71">
        <v>0</v>
      </c>
      <c r="H58" s="71">
        <v>0</v>
      </c>
      <c r="I58" s="72">
        <v>0</v>
      </c>
      <c r="J58" s="72">
        <v>0</v>
      </c>
      <c r="K58" s="72">
        <v>0</v>
      </c>
      <c r="L58" s="73">
        <v>0</v>
      </c>
      <c r="M58" s="73">
        <v>0</v>
      </c>
      <c r="N58" s="73">
        <v>0</v>
      </c>
      <c r="O58" s="74">
        <f t="shared" ref="O58:O63" si="11">SUM(C58:N58)</f>
        <v>0</v>
      </c>
    </row>
    <row r="59" spans="1:15" ht="18" customHeight="1" x14ac:dyDescent="0.2">
      <c r="A59" s="1"/>
      <c r="B59" s="29" t="s">
        <v>52</v>
      </c>
      <c r="C59" s="70">
        <v>0</v>
      </c>
      <c r="D59" s="70">
        <v>0</v>
      </c>
      <c r="E59" s="70">
        <v>0</v>
      </c>
      <c r="F59" s="71">
        <v>0</v>
      </c>
      <c r="G59" s="71">
        <v>0</v>
      </c>
      <c r="H59" s="71">
        <v>0</v>
      </c>
      <c r="I59" s="72">
        <v>0</v>
      </c>
      <c r="J59" s="72">
        <v>0</v>
      </c>
      <c r="K59" s="72">
        <v>0</v>
      </c>
      <c r="L59" s="73">
        <v>0</v>
      </c>
      <c r="M59" s="73">
        <v>0</v>
      </c>
      <c r="N59" s="73">
        <v>0</v>
      </c>
      <c r="O59" s="74">
        <f t="shared" si="11"/>
        <v>0</v>
      </c>
    </row>
    <row r="60" spans="1:15" ht="18" customHeight="1" x14ac:dyDescent="0.2">
      <c r="A60" s="1"/>
      <c r="B60" s="29" t="s">
        <v>24</v>
      </c>
      <c r="C60" s="70">
        <v>0</v>
      </c>
      <c r="D60" s="70">
        <v>0</v>
      </c>
      <c r="E60" s="70">
        <v>0</v>
      </c>
      <c r="F60" s="71">
        <v>0</v>
      </c>
      <c r="G60" s="71">
        <v>0</v>
      </c>
      <c r="H60" s="71">
        <v>0</v>
      </c>
      <c r="I60" s="72">
        <v>0</v>
      </c>
      <c r="J60" s="72">
        <v>0</v>
      </c>
      <c r="K60" s="72">
        <v>0</v>
      </c>
      <c r="L60" s="73">
        <v>0</v>
      </c>
      <c r="M60" s="73">
        <v>0</v>
      </c>
      <c r="N60" s="73">
        <v>0</v>
      </c>
      <c r="O60" s="74">
        <f t="shared" si="11"/>
        <v>0</v>
      </c>
    </row>
    <row r="61" spans="1:15" ht="18" customHeight="1" x14ac:dyDescent="0.2">
      <c r="A61" s="1"/>
      <c r="B61" s="29" t="s">
        <v>24</v>
      </c>
      <c r="C61" s="70">
        <v>0</v>
      </c>
      <c r="D61" s="70">
        <v>0</v>
      </c>
      <c r="E61" s="70">
        <v>0</v>
      </c>
      <c r="F61" s="71">
        <v>0</v>
      </c>
      <c r="G61" s="71">
        <v>0</v>
      </c>
      <c r="H61" s="71">
        <v>0</v>
      </c>
      <c r="I61" s="72">
        <v>0</v>
      </c>
      <c r="J61" s="72">
        <v>0</v>
      </c>
      <c r="K61" s="72">
        <v>0</v>
      </c>
      <c r="L61" s="73">
        <v>0</v>
      </c>
      <c r="M61" s="73">
        <v>0</v>
      </c>
      <c r="N61" s="73">
        <v>0</v>
      </c>
      <c r="O61" s="74">
        <f t="shared" si="11"/>
        <v>0</v>
      </c>
    </row>
    <row r="62" spans="1:15" ht="18" customHeight="1" x14ac:dyDescent="0.2">
      <c r="A62" s="1"/>
      <c r="B62" s="29" t="s">
        <v>24</v>
      </c>
      <c r="C62" s="70">
        <v>0</v>
      </c>
      <c r="D62" s="70">
        <v>0</v>
      </c>
      <c r="E62" s="70">
        <v>0</v>
      </c>
      <c r="F62" s="71">
        <v>0</v>
      </c>
      <c r="G62" s="71">
        <v>0</v>
      </c>
      <c r="H62" s="71">
        <v>0</v>
      </c>
      <c r="I62" s="72">
        <v>0</v>
      </c>
      <c r="J62" s="72">
        <v>0</v>
      </c>
      <c r="K62" s="72">
        <v>0</v>
      </c>
      <c r="L62" s="73">
        <v>0</v>
      </c>
      <c r="M62" s="73">
        <v>0</v>
      </c>
      <c r="N62" s="73">
        <v>0</v>
      </c>
      <c r="O62" s="74">
        <f t="shared" si="11"/>
        <v>0</v>
      </c>
    </row>
    <row r="63" spans="1:15" ht="21.75" customHeight="1" x14ac:dyDescent="0.2">
      <c r="A63" s="1"/>
      <c r="B63" s="30" t="s">
        <v>53</v>
      </c>
      <c r="C63" s="76">
        <f t="shared" ref="C63:N63" si="12">SUM(C58:C62)</f>
        <v>0</v>
      </c>
      <c r="D63" s="76">
        <f t="shared" si="12"/>
        <v>0</v>
      </c>
      <c r="E63" s="76">
        <f t="shared" si="12"/>
        <v>0</v>
      </c>
      <c r="F63" s="77">
        <f t="shared" si="12"/>
        <v>0</v>
      </c>
      <c r="G63" s="77">
        <f t="shared" si="12"/>
        <v>0</v>
      </c>
      <c r="H63" s="77">
        <f t="shared" si="12"/>
        <v>0</v>
      </c>
      <c r="I63" s="78">
        <f t="shared" si="12"/>
        <v>0</v>
      </c>
      <c r="J63" s="78">
        <f t="shared" si="12"/>
        <v>0</v>
      </c>
      <c r="K63" s="78">
        <f t="shared" si="12"/>
        <v>0</v>
      </c>
      <c r="L63" s="79">
        <f t="shared" si="12"/>
        <v>0</v>
      </c>
      <c r="M63" s="79">
        <f t="shared" si="12"/>
        <v>0</v>
      </c>
      <c r="N63" s="79">
        <f t="shared" si="12"/>
        <v>0</v>
      </c>
      <c r="O63" s="80">
        <f t="shared" si="11"/>
        <v>0</v>
      </c>
    </row>
    <row r="64" spans="1:15" ht="18" customHeight="1" x14ac:dyDescent="0.2">
      <c r="A64" s="1"/>
      <c r="B64" s="28" t="s">
        <v>54</v>
      </c>
      <c r="C64" s="12"/>
      <c r="D64" s="11"/>
      <c r="E64" s="11"/>
      <c r="F64" s="12"/>
      <c r="G64" s="11"/>
      <c r="H64" s="11"/>
      <c r="I64" s="12"/>
      <c r="J64" s="11"/>
      <c r="K64" s="11"/>
      <c r="L64" s="12"/>
      <c r="M64" s="11"/>
      <c r="N64" s="11"/>
      <c r="O64" s="12"/>
    </row>
    <row r="65" spans="1:15" ht="18" customHeight="1" x14ac:dyDescent="0.2">
      <c r="A65" s="1"/>
      <c r="B65" s="29" t="s">
        <v>55</v>
      </c>
      <c r="C65" s="70">
        <v>0</v>
      </c>
      <c r="D65" s="70">
        <v>0</v>
      </c>
      <c r="E65" s="70">
        <v>0</v>
      </c>
      <c r="F65" s="71">
        <v>0</v>
      </c>
      <c r="G65" s="71">
        <v>0</v>
      </c>
      <c r="H65" s="71">
        <v>0</v>
      </c>
      <c r="I65" s="72">
        <v>0</v>
      </c>
      <c r="J65" s="72">
        <v>0</v>
      </c>
      <c r="K65" s="72">
        <v>0</v>
      </c>
      <c r="L65" s="73">
        <v>0</v>
      </c>
      <c r="M65" s="73">
        <v>0</v>
      </c>
      <c r="N65" s="73">
        <v>0</v>
      </c>
      <c r="O65" s="74">
        <f t="shared" ref="O65:O79" si="13">SUM(C65:N65)</f>
        <v>0</v>
      </c>
    </row>
    <row r="66" spans="1:15" ht="18" customHeight="1" x14ac:dyDescent="0.2">
      <c r="A66" s="1"/>
      <c r="B66" s="29" t="s">
        <v>56</v>
      </c>
      <c r="C66" s="70">
        <v>0</v>
      </c>
      <c r="D66" s="70">
        <v>0</v>
      </c>
      <c r="E66" s="70">
        <v>0</v>
      </c>
      <c r="F66" s="71">
        <v>0</v>
      </c>
      <c r="G66" s="71">
        <v>0</v>
      </c>
      <c r="H66" s="71">
        <v>0</v>
      </c>
      <c r="I66" s="72">
        <v>0</v>
      </c>
      <c r="J66" s="72">
        <v>0</v>
      </c>
      <c r="K66" s="72">
        <v>0</v>
      </c>
      <c r="L66" s="73">
        <v>0</v>
      </c>
      <c r="M66" s="73">
        <v>0</v>
      </c>
      <c r="N66" s="73">
        <v>0</v>
      </c>
      <c r="O66" s="74">
        <f t="shared" si="13"/>
        <v>0</v>
      </c>
    </row>
    <row r="67" spans="1:15" ht="18" customHeight="1" x14ac:dyDescent="0.2">
      <c r="A67" s="1"/>
      <c r="B67" s="29" t="s">
        <v>57</v>
      </c>
      <c r="C67" s="70">
        <v>0</v>
      </c>
      <c r="D67" s="70">
        <v>0</v>
      </c>
      <c r="E67" s="70">
        <v>0</v>
      </c>
      <c r="F67" s="71">
        <v>0</v>
      </c>
      <c r="G67" s="71">
        <v>0</v>
      </c>
      <c r="H67" s="71">
        <v>0</v>
      </c>
      <c r="I67" s="72">
        <v>0</v>
      </c>
      <c r="J67" s="72">
        <v>0</v>
      </c>
      <c r="K67" s="72">
        <v>0</v>
      </c>
      <c r="L67" s="73">
        <v>0</v>
      </c>
      <c r="M67" s="73">
        <v>0</v>
      </c>
      <c r="N67" s="73">
        <v>0</v>
      </c>
      <c r="O67" s="74">
        <f t="shared" si="13"/>
        <v>0</v>
      </c>
    </row>
    <row r="68" spans="1:15" ht="18" customHeight="1" x14ac:dyDescent="0.2">
      <c r="A68" s="1"/>
      <c r="B68" s="29" t="s">
        <v>58</v>
      </c>
      <c r="C68" s="70">
        <v>0</v>
      </c>
      <c r="D68" s="70">
        <v>0</v>
      </c>
      <c r="E68" s="70">
        <v>0</v>
      </c>
      <c r="F68" s="71">
        <v>0</v>
      </c>
      <c r="G68" s="71">
        <v>0</v>
      </c>
      <c r="H68" s="71">
        <v>0</v>
      </c>
      <c r="I68" s="72">
        <v>0</v>
      </c>
      <c r="J68" s="72">
        <v>0</v>
      </c>
      <c r="K68" s="72">
        <v>0</v>
      </c>
      <c r="L68" s="73">
        <v>0</v>
      </c>
      <c r="M68" s="73">
        <v>0</v>
      </c>
      <c r="N68" s="73">
        <v>0</v>
      </c>
      <c r="O68" s="74">
        <f t="shared" si="13"/>
        <v>0</v>
      </c>
    </row>
    <row r="69" spans="1:15" ht="18" customHeight="1" x14ac:dyDescent="0.2">
      <c r="A69" s="1"/>
      <c r="B69" s="29" t="s">
        <v>59</v>
      </c>
      <c r="C69" s="70">
        <v>0</v>
      </c>
      <c r="D69" s="70">
        <v>0</v>
      </c>
      <c r="E69" s="70">
        <v>0</v>
      </c>
      <c r="F69" s="71">
        <v>0</v>
      </c>
      <c r="G69" s="71">
        <v>0</v>
      </c>
      <c r="H69" s="71">
        <v>0</v>
      </c>
      <c r="I69" s="72">
        <v>0</v>
      </c>
      <c r="J69" s="72">
        <v>0</v>
      </c>
      <c r="K69" s="72">
        <v>0</v>
      </c>
      <c r="L69" s="73">
        <v>0</v>
      </c>
      <c r="M69" s="73">
        <v>0</v>
      </c>
      <c r="N69" s="73">
        <v>0</v>
      </c>
      <c r="O69" s="74">
        <f t="shared" si="13"/>
        <v>0</v>
      </c>
    </row>
    <row r="70" spans="1:15" ht="18" customHeight="1" x14ac:dyDescent="0.2">
      <c r="A70" s="1"/>
      <c r="B70" s="29" t="s">
        <v>60</v>
      </c>
      <c r="C70" s="70">
        <v>0</v>
      </c>
      <c r="D70" s="70">
        <v>0</v>
      </c>
      <c r="E70" s="70">
        <v>0</v>
      </c>
      <c r="F70" s="71">
        <v>0</v>
      </c>
      <c r="G70" s="71">
        <v>0</v>
      </c>
      <c r="H70" s="71">
        <v>0</v>
      </c>
      <c r="I70" s="72">
        <v>0</v>
      </c>
      <c r="J70" s="72">
        <v>0</v>
      </c>
      <c r="K70" s="72">
        <v>0</v>
      </c>
      <c r="L70" s="73">
        <v>0</v>
      </c>
      <c r="M70" s="73">
        <v>0</v>
      </c>
      <c r="N70" s="73">
        <v>0</v>
      </c>
      <c r="O70" s="74">
        <f t="shared" si="13"/>
        <v>0</v>
      </c>
    </row>
    <row r="71" spans="1:15" ht="18" customHeight="1" x14ac:dyDescent="0.2">
      <c r="A71" s="1"/>
      <c r="B71" s="29" t="s">
        <v>61</v>
      </c>
      <c r="C71" s="70">
        <v>0</v>
      </c>
      <c r="D71" s="70">
        <v>0</v>
      </c>
      <c r="E71" s="70">
        <v>0</v>
      </c>
      <c r="F71" s="71">
        <v>0</v>
      </c>
      <c r="G71" s="71">
        <v>0</v>
      </c>
      <c r="H71" s="71">
        <v>0</v>
      </c>
      <c r="I71" s="72">
        <v>0</v>
      </c>
      <c r="J71" s="72">
        <v>0</v>
      </c>
      <c r="K71" s="72">
        <v>0</v>
      </c>
      <c r="L71" s="73">
        <v>0</v>
      </c>
      <c r="M71" s="73">
        <v>0</v>
      </c>
      <c r="N71" s="73">
        <v>0</v>
      </c>
      <c r="O71" s="74">
        <f t="shared" si="13"/>
        <v>0</v>
      </c>
    </row>
    <row r="72" spans="1:15" ht="18" customHeight="1" x14ac:dyDescent="0.2">
      <c r="A72" s="1"/>
      <c r="B72" s="29" t="s">
        <v>62</v>
      </c>
      <c r="C72" s="70">
        <v>0</v>
      </c>
      <c r="D72" s="70">
        <v>0</v>
      </c>
      <c r="E72" s="70">
        <v>0</v>
      </c>
      <c r="F72" s="71">
        <v>0</v>
      </c>
      <c r="G72" s="71">
        <v>0</v>
      </c>
      <c r="H72" s="71">
        <v>0</v>
      </c>
      <c r="I72" s="72">
        <v>0</v>
      </c>
      <c r="J72" s="72">
        <v>0</v>
      </c>
      <c r="K72" s="72">
        <v>0</v>
      </c>
      <c r="L72" s="73">
        <v>0</v>
      </c>
      <c r="M72" s="73">
        <v>0</v>
      </c>
      <c r="N72" s="73">
        <v>0</v>
      </c>
      <c r="O72" s="74">
        <f t="shared" si="13"/>
        <v>0</v>
      </c>
    </row>
    <row r="73" spans="1:15" ht="18" customHeight="1" x14ac:dyDescent="0.2">
      <c r="A73" s="1"/>
      <c r="B73" s="29" t="s">
        <v>63</v>
      </c>
      <c r="C73" s="70">
        <v>0</v>
      </c>
      <c r="D73" s="70">
        <v>0</v>
      </c>
      <c r="E73" s="70">
        <v>0</v>
      </c>
      <c r="F73" s="71">
        <v>0</v>
      </c>
      <c r="G73" s="71">
        <v>0</v>
      </c>
      <c r="H73" s="71">
        <v>0</v>
      </c>
      <c r="I73" s="72">
        <v>0</v>
      </c>
      <c r="J73" s="72">
        <v>0</v>
      </c>
      <c r="K73" s="72">
        <v>0</v>
      </c>
      <c r="L73" s="73">
        <v>0</v>
      </c>
      <c r="M73" s="73">
        <v>0</v>
      </c>
      <c r="N73" s="73">
        <v>0</v>
      </c>
      <c r="O73" s="74">
        <f t="shared" si="13"/>
        <v>0</v>
      </c>
    </row>
    <row r="74" spans="1:15" ht="18" customHeight="1" x14ac:dyDescent="0.2">
      <c r="A74" s="1"/>
      <c r="B74" s="29" t="s">
        <v>64</v>
      </c>
      <c r="C74" s="70">
        <v>0</v>
      </c>
      <c r="D74" s="70">
        <v>0</v>
      </c>
      <c r="E74" s="70">
        <v>0</v>
      </c>
      <c r="F74" s="71">
        <v>0</v>
      </c>
      <c r="G74" s="71">
        <v>0</v>
      </c>
      <c r="H74" s="71">
        <v>0</v>
      </c>
      <c r="I74" s="72">
        <v>0</v>
      </c>
      <c r="J74" s="72">
        <v>0</v>
      </c>
      <c r="K74" s="72">
        <v>0</v>
      </c>
      <c r="L74" s="73">
        <v>0</v>
      </c>
      <c r="M74" s="73">
        <v>0</v>
      </c>
      <c r="N74" s="73">
        <v>0</v>
      </c>
      <c r="O74" s="74">
        <f t="shared" si="13"/>
        <v>0</v>
      </c>
    </row>
    <row r="75" spans="1:15" ht="18" customHeight="1" x14ac:dyDescent="0.2">
      <c r="A75" s="1"/>
      <c r="B75" s="29" t="s">
        <v>65</v>
      </c>
      <c r="C75" s="70">
        <v>0</v>
      </c>
      <c r="D75" s="70">
        <v>0</v>
      </c>
      <c r="E75" s="70">
        <v>0</v>
      </c>
      <c r="F75" s="71">
        <v>0</v>
      </c>
      <c r="G75" s="71">
        <v>0</v>
      </c>
      <c r="H75" s="71">
        <v>0</v>
      </c>
      <c r="I75" s="72">
        <v>0</v>
      </c>
      <c r="J75" s="72">
        <v>0</v>
      </c>
      <c r="K75" s="72">
        <v>0</v>
      </c>
      <c r="L75" s="73">
        <v>0</v>
      </c>
      <c r="M75" s="73">
        <v>0</v>
      </c>
      <c r="N75" s="73">
        <v>0</v>
      </c>
      <c r="O75" s="74">
        <f t="shared" si="13"/>
        <v>0</v>
      </c>
    </row>
    <row r="76" spans="1:15" ht="18" customHeight="1" x14ac:dyDescent="0.2">
      <c r="A76" s="1"/>
      <c r="B76" s="29" t="s">
        <v>24</v>
      </c>
      <c r="C76" s="70">
        <v>0</v>
      </c>
      <c r="D76" s="70">
        <v>0</v>
      </c>
      <c r="E76" s="70">
        <v>0</v>
      </c>
      <c r="F76" s="71">
        <v>0</v>
      </c>
      <c r="G76" s="71">
        <v>0</v>
      </c>
      <c r="H76" s="71">
        <v>0</v>
      </c>
      <c r="I76" s="72">
        <v>0</v>
      </c>
      <c r="J76" s="72">
        <v>0</v>
      </c>
      <c r="K76" s="72">
        <v>0</v>
      </c>
      <c r="L76" s="73">
        <v>0</v>
      </c>
      <c r="M76" s="73">
        <v>0</v>
      </c>
      <c r="N76" s="73">
        <v>0</v>
      </c>
      <c r="O76" s="74">
        <f t="shared" si="13"/>
        <v>0</v>
      </c>
    </row>
    <row r="77" spans="1:15" ht="18" customHeight="1" x14ac:dyDescent="0.2">
      <c r="A77" s="1"/>
      <c r="B77" s="29" t="s">
        <v>24</v>
      </c>
      <c r="C77" s="70">
        <v>0</v>
      </c>
      <c r="D77" s="70">
        <v>0</v>
      </c>
      <c r="E77" s="70">
        <v>0</v>
      </c>
      <c r="F77" s="71">
        <v>0</v>
      </c>
      <c r="G77" s="71">
        <v>0</v>
      </c>
      <c r="H77" s="71">
        <v>0</v>
      </c>
      <c r="I77" s="72">
        <v>0</v>
      </c>
      <c r="J77" s="72">
        <v>0</v>
      </c>
      <c r="K77" s="72">
        <v>0</v>
      </c>
      <c r="L77" s="73">
        <v>0</v>
      </c>
      <c r="M77" s="73">
        <v>0</v>
      </c>
      <c r="N77" s="73">
        <v>0</v>
      </c>
      <c r="O77" s="74">
        <f t="shared" si="13"/>
        <v>0</v>
      </c>
    </row>
    <row r="78" spans="1:15" ht="18" customHeight="1" x14ac:dyDescent="0.2">
      <c r="A78" s="1"/>
      <c r="B78" s="29" t="s">
        <v>24</v>
      </c>
      <c r="C78" s="70">
        <v>0</v>
      </c>
      <c r="D78" s="70">
        <v>0</v>
      </c>
      <c r="E78" s="70">
        <v>0</v>
      </c>
      <c r="F78" s="71">
        <v>0</v>
      </c>
      <c r="G78" s="71">
        <v>0</v>
      </c>
      <c r="H78" s="71">
        <v>0</v>
      </c>
      <c r="I78" s="72">
        <v>0</v>
      </c>
      <c r="J78" s="72">
        <v>0</v>
      </c>
      <c r="K78" s="72">
        <v>0</v>
      </c>
      <c r="L78" s="73">
        <v>0</v>
      </c>
      <c r="M78" s="73">
        <v>0</v>
      </c>
      <c r="N78" s="73">
        <v>0</v>
      </c>
      <c r="O78" s="74">
        <f t="shared" si="13"/>
        <v>0</v>
      </c>
    </row>
    <row r="79" spans="1:15" ht="21.75" customHeight="1" x14ac:dyDescent="0.2">
      <c r="A79" s="1"/>
      <c r="B79" s="30" t="s">
        <v>66</v>
      </c>
      <c r="C79" s="76">
        <f t="shared" ref="C79:N79" si="14">SUM(C65:C78)</f>
        <v>0</v>
      </c>
      <c r="D79" s="76">
        <f t="shared" si="14"/>
        <v>0</v>
      </c>
      <c r="E79" s="76">
        <f t="shared" si="14"/>
        <v>0</v>
      </c>
      <c r="F79" s="77">
        <f t="shared" si="14"/>
        <v>0</v>
      </c>
      <c r="G79" s="77">
        <f t="shared" si="14"/>
        <v>0</v>
      </c>
      <c r="H79" s="77">
        <f t="shared" si="14"/>
        <v>0</v>
      </c>
      <c r="I79" s="78">
        <f t="shared" si="14"/>
        <v>0</v>
      </c>
      <c r="J79" s="78">
        <f t="shared" si="14"/>
        <v>0</v>
      </c>
      <c r="K79" s="78">
        <f t="shared" si="14"/>
        <v>0</v>
      </c>
      <c r="L79" s="79">
        <f t="shared" si="14"/>
        <v>0</v>
      </c>
      <c r="M79" s="79">
        <f t="shared" si="14"/>
        <v>0</v>
      </c>
      <c r="N79" s="79">
        <f t="shared" si="14"/>
        <v>0</v>
      </c>
      <c r="O79" s="80">
        <f t="shared" si="13"/>
        <v>0</v>
      </c>
    </row>
    <row r="80" spans="1:15" ht="18" customHeight="1" x14ac:dyDescent="0.2">
      <c r="A80" s="1"/>
      <c r="B80" s="28" t="s">
        <v>67</v>
      </c>
      <c r="C80" s="12"/>
      <c r="D80" s="11"/>
      <c r="E80" s="11"/>
      <c r="F80" s="12"/>
      <c r="G80" s="11"/>
      <c r="H80" s="11"/>
      <c r="I80" s="12"/>
      <c r="J80" s="11"/>
      <c r="K80" s="11"/>
      <c r="L80" s="12"/>
      <c r="M80" s="11"/>
      <c r="N80" s="11"/>
      <c r="O80" s="12"/>
    </row>
    <row r="81" spans="1:15" ht="18" customHeight="1" x14ac:dyDescent="0.2">
      <c r="A81" s="1"/>
      <c r="B81" s="29" t="s">
        <v>68</v>
      </c>
      <c r="C81" s="70">
        <v>0</v>
      </c>
      <c r="D81" s="70">
        <v>0</v>
      </c>
      <c r="E81" s="70">
        <v>0</v>
      </c>
      <c r="F81" s="71">
        <v>0</v>
      </c>
      <c r="G81" s="71">
        <v>0</v>
      </c>
      <c r="H81" s="71">
        <v>0</v>
      </c>
      <c r="I81" s="72">
        <v>0</v>
      </c>
      <c r="J81" s="72">
        <v>0</v>
      </c>
      <c r="K81" s="72">
        <v>0</v>
      </c>
      <c r="L81" s="73">
        <v>0</v>
      </c>
      <c r="M81" s="73">
        <v>0</v>
      </c>
      <c r="N81" s="73">
        <v>0</v>
      </c>
      <c r="O81" s="74">
        <f t="shared" ref="O81:O89" si="15">SUM(C81:N81)</f>
        <v>0</v>
      </c>
    </row>
    <row r="82" spans="1:15" ht="18" customHeight="1" x14ac:dyDescent="0.2">
      <c r="A82" s="1"/>
      <c r="B82" s="29" t="s">
        <v>69</v>
      </c>
      <c r="C82" s="70">
        <v>0</v>
      </c>
      <c r="D82" s="70">
        <v>0</v>
      </c>
      <c r="E82" s="70">
        <v>0</v>
      </c>
      <c r="F82" s="71">
        <v>0</v>
      </c>
      <c r="G82" s="71">
        <v>0</v>
      </c>
      <c r="H82" s="71">
        <v>0</v>
      </c>
      <c r="I82" s="72">
        <v>0</v>
      </c>
      <c r="J82" s="72">
        <v>0</v>
      </c>
      <c r="K82" s="72">
        <v>0</v>
      </c>
      <c r="L82" s="73">
        <v>0</v>
      </c>
      <c r="M82" s="73">
        <v>0</v>
      </c>
      <c r="N82" s="73">
        <v>0</v>
      </c>
      <c r="O82" s="74">
        <f t="shared" si="15"/>
        <v>0</v>
      </c>
    </row>
    <row r="83" spans="1:15" ht="18" customHeight="1" x14ac:dyDescent="0.2">
      <c r="A83" s="1"/>
      <c r="B83" s="29" t="s">
        <v>70</v>
      </c>
      <c r="C83" s="70">
        <v>0</v>
      </c>
      <c r="D83" s="70">
        <v>0</v>
      </c>
      <c r="E83" s="70">
        <v>0</v>
      </c>
      <c r="F83" s="71">
        <v>0</v>
      </c>
      <c r="G83" s="71">
        <v>0</v>
      </c>
      <c r="H83" s="71">
        <v>0</v>
      </c>
      <c r="I83" s="72">
        <v>0</v>
      </c>
      <c r="J83" s="72">
        <v>0</v>
      </c>
      <c r="K83" s="72">
        <v>0</v>
      </c>
      <c r="L83" s="73">
        <v>0</v>
      </c>
      <c r="M83" s="73">
        <v>0</v>
      </c>
      <c r="N83" s="73">
        <v>0</v>
      </c>
      <c r="O83" s="74">
        <f t="shared" si="15"/>
        <v>0</v>
      </c>
    </row>
    <row r="84" spans="1:15" ht="18" customHeight="1" x14ac:dyDescent="0.2">
      <c r="A84" s="1"/>
      <c r="B84" s="29" t="s">
        <v>22</v>
      </c>
      <c r="C84" s="70">
        <v>0</v>
      </c>
      <c r="D84" s="70">
        <v>0</v>
      </c>
      <c r="E84" s="70">
        <v>0</v>
      </c>
      <c r="F84" s="71">
        <v>0</v>
      </c>
      <c r="G84" s="71">
        <v>0</v>
      </c>
      <c r="H84" s="71">
        <v>0</v>
      </c>
      <c r="I84" s="72">
        <v>0</v>
      </c>
      <c r="J84" s="72">
        <v>0</v>
      </c>
      <c r="K84" s="72">
        <v>0</v>
      </c>
      <c r="L84" s="73">
        <v>0</v>
      </c>
      <c r="M84" s="73">
        <v>0</v>
      </c>
      <c r="N84" s="73">
        <v>0</v>
      </c>
      <c r="O84" s="74">
        <f t="shared" si="15"/>
        <v>0</v>
      </c>
    </row>
    <row r="85" spans="1:15" ht="18" customHeight="1" x14ac:dyDescent="0.2">
      <c r="A85" s="1"/>
      <c r="B85" s="29" t="s">
        <v>71</v>
      </c>
      <c r="C85" s="70">
        <v>0</v>
      </c>
      <c r="D85" s="70">
        <v>0</v>
      </c>
      <c r="E85" s="70">
        <v>0</v>
      </c>
      <c r="F85" s="71">
        <v>0</v>
      </c>
      <c r="G85" s="71">
        <v>0</v>
      </c>
      <c r="H85" s="71">
        <v>0</v>
      </c>
      <c r="I85" s="72">
        <v>0</v>
      </c>
      <c r="J85" s="72">
        <v>0</v>
      </c>
      <c r="K85" s="72">
        <v>0</v>
      </c>
      <c r="L85" s="73">
        <v>0</v>
      </c>
      <c r="M85" s="73">
        <v>0</v>
      </c>
      <c r="N85" s="73">
        <v>0</v>
      </c>
      <c r="O85" s="74">
        <f t="shared" si="15"/>
        <v>0</v>
      </c>
    </row>
    <row r="86" spans="1:15" ht="18" customHeight="1" x14ac:dyDescent="0.2">
      <c r="A86" s="1"/>
      <c r="B86" s="29" t="s">
        <v>24</v>
      </c>
      <c r="C86" s="70">
        <v>0</v>
      </c>
      <c r="D86" s="70">
        <v>0</v>
      </c>
      <c r="E86" s="70">
        <v>0</v>
      </c>
      <c r="F86" s="71">
        <v>0</v>
      </c>
      <c r="G86" s="71">
        <v>0</v>
      </c>
      <c r="H86" s="71">
        <v>0</v>
      </c>
      <c r="I86" s="72">
        <v>0</v>
      </c>
      <c r="J86" s="72">
        <v>0</v>
      </c>
      <c r="K86" s="72">
        <v>0</v>
      </c>
      <c r="L86" s="73">
        <v>0</v>
      </c>
      <c r="M86" s="73">
        <v>0</v>
      </c>
      <c r="N86" s="73">
        <v>0</v>
      </c>
      <c r="O86" s="74">
        <f t="shared" si="15"/>
        <v>0</v>
      </c>
    </row>
    <row r="87" spans="1:15" ht="18" customHeight="1" x14ac:dyDescent="0.2">
      <c r="A87" s="1"/>
      <c r="B87" s="29" t="s">
        <v>24</v>
      </c>
      <c r="C87" s="70">
        <v>0</v>
      </c>
      <c r="D87" s="70">
        <v>0</v>
      </c>
      <c r="E87" s="70">
        <v>0</v>
      </c>
      <c r="F87" s="71">
        <v>0</v>
      </c>
      <c r="G87" s="71">
        <v>0</v>
      </c>
      <c r="H87" s="71">
        <v>0</v>
      </c>
      <c r="I87" s="72">
        <v>0</v>
      </c>
      <c r="J87" s="72">
        <v>0</v>
      </c>
      <c r="K87" s="72">
        <v>0</v>
      </c>
      <c r="L87" s="73">
        <v>0</v>
      </c>
      <c r="M87" s="73">
        <v>0</v>
      </c>
      <c r="N87" s="73">
        <v>0</v>
      </c>
      <c r="O87" s="74">
        <f t="shared" si="15"/>
        <v>0</v>
      </c>
    </row>
    <row r="88" spans="1:15" ht="18" customHeight="1" x14ac:dyDescent="0.2">
      <c r="A88" s="1"/>
      <c r="B88" s="29" t="s">
        <v>24</v>
      </c>
      <c r="C88" s="70">
        <v>0</v>
      </c>
      <c r="D88" s="70">
        <v>0</v>
      </c>
      <c r="E88" s="70">
        <v>0</v>
      </c>
      <c r="F88" s="71">
        <v>0</v>
      </c>
      <c r="G88" s="71">
        <v>0</v>
      </c>
      <c r="H88" s="71">
        <v>0</v>
      </c>
      <c r="I88" s="72">
        <v>0</v>
      </c>
      <c r="J88" s="72">
        <v>0</v>
      </c>
      <c r="K88" s="72">
        <v>0</v>
      </c>
      <c r="L88" s="73">
        <v>0</v>
      </c>
      <c r="M88" s="73">
        <v>0</v>
      </c>
      <c r="N88" s="73">
        <v>0</v>
      </c>
      <c r="O88" s="74">
        <f t="shared" si="15"/>
        <v>0</v>
      </c>
    </row>
    <row r="89" spans="1:15" ht="21.75" customHeight="1" x14ac:dyDescent="0.2">
      <c r="A89" s="1"/>
      <c r="B89" s="30" t="s">
        <v>72</v>
      </c>
      <c r="C89" s="76">
        <f t="shared" ref="C89:N89" si="16">SUM(C81:C88)</f>
        <v>0</v>
      </c>
      <c r="D89" s="76">
        <f t="shared" si="16"/>
        <v>0</v>
      </c>
      <c r="E89" s="76">
        <f t="shared" si="16"/>
        <v>0</v>
      </c>
      <c r="F89" s="77">
        <f t="shared" si="16"/>
        <v>0</v>
      </c>
      <c r="G89" s="77">
        <f t="shared" si="16"/>
        <v>0</v>
      </c>
      <c r="H89" s="77">
        <f t="shared" si="16"/>
        <v>0</v>
      </c>
      <c r="I89" s="78">
        <f t="shared" si="16"/>
        <v>0</v>
      </c>
      <c r="J89" s="78">
        <f t="shared" si="16"/>
        <v>0</v>
      </c>
      <c r="K89" s="78">
        <f t="shared" si="16"/>
        <v>0</v>
      </c>
      <c r="L89" s="79">
        <f t="shared" si="16"/>
        <v>0</v>
      </c>
      <c r="M89" s="79">
        <f t="shared" si="16"/>
        <v>0</v>
      </c>
      <c r="N89" s="79">
        <f t="shared" si="16"/>
        <v>0</v>
      </c>
      <c r="O89" s="80">
        <f t="shared" si="15"/>
        <v>0</v>
      </c>
    </row>
    <row r="90" spans="1:15" ht="18" customHeight="1" x14ac:dyDescent="0.2">
      <c r="A90" s="1"/>
      <c r="B90" s="28" t="s">
        <v>73</v>
      </c>
      <c r="C90" s="12"/>
      <c r="D90" s="11"/>
      <c r="E90" s="11"/>
      <c r="F90" s="12"/>
      <c r="G90" s="11"/>
      <c r="H90" s="11"/>
      <c r="I90" s="12"/>
      <c r="J90" s="11"/>
      <c r="K90" s="11"/>
      <c r="L90" s="12"/>
      <c r="M90" s="11"/>
      <c r="N90" s="11"/>
      <c r="O90" s="12"/>
    </row>
    <row r="91" spans="1:15" ht="18" customHeight="1" x14ac:dyDescent="0.2">
      <c r="A91" s="1"/>
      <c r="B91" s="29" t="s">
        <v>24</v>
      </c>
      <c r="C91" s="70">
        <v>0</v>
      </c>
      <c r="D91" s="70">
        <v>0</v>
      </c>
      <c r="E91" s="70">
        <v>0</v>
      </c>
      <c r="F91" s="71">
        <v>0</v>
      </c>
      <c r="G91" s="71">
        <v>0</v>
      </c>
      <c r="H91" s="71">
        <v>0</v>
      </c>
      <c r="I91" s="72">
        <v>0</v>
      </c>
      <c r="J91" s="72">
        <v>0</v>
      </c>
      <c r="K91" s="72">
        <v>0</v>
      </c>
      <c r="L91" s="73">
        <v>0</v>
      </c>
      <c r="M91" s="73">
        <v>0</v>
      </c>
      <c r="N91" s="73">
        <v>0</v>
      </c>
      <c r="O91" s="74">
        <f t="shared" ref="O91:O100" si="17">SUM(C91:N91)</f>
        <v>0</v>
      </c>
    </row>
    <row r="92" spans="1:15" ht="18" customHeight="1" x14ac:dyDescent="0.2">
      <c r="A92" s="1"/>
      <c r="B92" s="29" t="s">
        <v>24</v>
      </c>
      <c r="C92" s="70">
        <v>0</v>
      </c>
      <c r="D92" s="70">
        <v>0</v>
      </c>
      <c r="E92" s="70">
        <v>0</v>
      </c>
      <c r="F92" s="71">
        <v>0</v>
      </c>
      <c r="G92" s="71">
        <v>0</v>
      </c>
      <c r="H92" s="71">
        <v>0</v>
      </c>
      <c r="I92" s="72">
        <v>0</v>
      </c>
      <c r="J92" s="72">
        <v>0</v>
      </c>
      <c r="K92" s="72">
        <v>0</v>
      </c>
      <c r="L92" s="73">
        <v>0</v>
      </c>
      <c r="M92" s="73">
        <v>0</v>
      </c>
      <c r="N92" s="73">
        <v>0</v>
      </c>
      <c r="O92" s="74">
        <f t="shared" si="17"/>
        <v>0</v>
      </c>
    </row>
    <row r="93" spans="1:15" ht="18" customHeight="1" x14ac:dyDescent="0.2">
      <c r="A93" s="1"/>
      <c r="B93" s="29" t="s">
        <v>24</v>
      </c>
      <c r="C93" s="70">
        <v>0</v>
      </c>
      <c r="D93" s="70">
        <v>0</v>
      </c>
      <c r="E93" s="70">
        <v>0</v>
      </c>
      <c r="F93" s="71">
        <v>0</v>
      </c>
      <c r="G93" s="71">
        <v>0</v>
      </c>
      <c r="H93" s="71">
        <v>0</v>
      </c>
      <c r="I93" s="72">
        <v>0</v>
      </c>
      <c r="J93" s="72">
        <v>0</v>
      </c>
      <c r="K93" s="72">
        <v>0</v>
      </c>
      <c r="L93" s="73">
        <v>0</v>
      </c>
      <c r="M93" s="73">
        <v>0</v>
      </c>
      <c r="N93" s="73">
        <v>0</v>
      </c>
      <c r="O93" s="74">
        <f t="shared" si="17"/>
        <v>0</v>
      </c>
    </row>
    <row r="94" spans="1:15" ht="18" customHeight="1" x14ac:dyDescent="0.2">
      <c r="A94" s="1"/>
      <c r="B94" s="29" t="s">
        <v>24</v>
      </c>
      <c r="C94" s="70">
        <v>0</v>
      </c>
      <c r="D94" s="70">
        <v>0</v>
      </c>
      <c r="E94" s="70">
        <v>0</v>
      </c>
      <c r="F94" s="71">
        <v>0</v>
      </c>
      <c r="G94" s="71">
        <v>0</v>
      </c>
      <c r="H94" s="71">
        <v>0</v>
      </c>
      <c r="I94" s="72">
        <v>0</v>
      </c>
      <c r="J94" s="72">
        <v>0</v>
      </c>
      <c r="K94" s="72">
        <v>0</v>
      </c>
      <c r="L94" s="73">
        <v>0</v>
      </c>
      <c r="M94" s="73">
        <v>0</v>
      </c>
      <c r="N94" s="73">
        <v>0</v>
      </c>
      <c r="O94" s="74">
        <f t="shared" si="17"/>
        <v>0</v>
      </c>
    </row>
    <row r="95" spans="1:15" ht="18" customHeight="1" x14ac:dyDescent="0.2">
      <c r="A95" s="1"/>
      <c r="B95" s="29" t="s">
        <v>24</v>
      </c>
      <c r="C95" s="70">
        <v>0</v>
      </c>
      <c r="D95" s="70">
        <v>0</v>
      </c>
      <c r="E95" s="70">
        <v>0</v>
      </c>
      <c r="F95" s="71">
        <v>0</v>
      </c>
      <c r="G95" s="71">
        <v>0</v>
      </c>
      <c r="H95" s="71">
        <v>0</v>
      </c>
      <c r="I95" s="72">
        <v>0</v>
      </c>
      <c r="J95" s="72">
        <v>0</v>
      </c>
      <c r="K95" s="72">
        <v>0</v>
      </c>
      <c r="L95" s="73">
        <v>0</v>
      </c>
      <c r="M95" s="73">
        <v>0</v>
      </c>
      <c r="N95" s="73">
        <v>0</v>
      </c>
      <c r="O95" s="74">
        <f t="shared" si="17"/>
        <v>0</v>
      </c>
    </row>
    <row r="96" spans="1:15" ht="18" customHeight="1" x14ac:dyDescent="0.2">
      <c r="A96" s="1"/>
      <c r="B96" s="29" t="s">
        <v>24</v>
      </c>
      <c r="C96" s="70">
        <v>0</v>
      </c>
      <c r="D96" s="70">
        <v>0</v>
      </c>
      <c r="E96" s="70">
        <v>0</v>
      </c>
      <c r="F96" s="71">
        <v>0</v>
      </c>
      <c r="G96" s="71">
        <v>0</v>
      </c>
      <c r="H96" s="71">
        <v>0</v>
      </c>
      <c r="I96" s="72">
        <v>0</v>
      </c>
      <c r="J96" s="72">
        <v>0</v>
      </c>
      <c r="K96" s="72">
        <v>0</v>
      </c>
      <c r="L96" s="73">
        <v>0</v>
      </c>
      <c r="M96" s="73">
        <v>0</v>
      </c>
      <c r="N96" s="73">
        <v>0</v>
      </c>
      <c r="O96" s="74">
        <f t="shared" si="17"/>
        <v>0</v>
      </c>
    </row>
    <row r="97" spans="1:15" ht="18" customHeight="1" x14ac:dyDescent="0.2">
      <c r="A97" s="1"/>
      <c r="B97" s="29" t="s">
        <v>24</v>
      </c>
      <c r="C97" s="70">
        <v>0</v>
      </c>
      <c r="D97" s="70">
        <v>0</v>
      </c>
      <c r="E97" s="70">
        <v>0</v>
      </c>
      <c r="F97" s="71">
        <v>0</v>
      </c>
      <c r="G97" s="71">
        <v>0</v>
      </c>
      <c r="H97" s="71">
        <v>0</v>
      </c>
      <c r="I97" s="72">
        <v>0</v>
      </c>
      <c r="J97" s="72">
        <v>0</v>
      </c>
      <c r="K97" s="72">
        <v>0</v>
      </c>
      <c r="L97" s="73">
        <v>0</v>
      </c>
      <c r="M97" s="73">
        <v>0</v>
      </c>
      <c r="N97" s="73">
        <v>0</v>
      </c>
      <c r="O97" s="74">
        <f t="shared" si="17"/>
        <v>0</v>
      </c>
    </row>
    <row r="98" spans="1:15" ht="18" customHeight="1" x14ac:dyDescent="0.2">
      <c r="A98" s="1"/>
      <c r="B98" s="29" t="s">
        <v>24</v>
      </c>
      <c r="C98" s="70">
        <v>0</v>
      </c>
      <c r="D98" s="70">
        <v>0</v>
      </c>
      <c r="E98" s="70">
        <v>0</v>
      </c>
      <c r="F98" s="71">
        <v>0</v>
      </c>
      <c r="G98" s="71">
        <v>0</v>
      </c>
      <c r="H98" s="71">
        <v>0</v>
      </c>
      <c r="I98" s="72">
        <v>0</v>
      </c>
      <c r="J98" s="72">
        <v>0</v>
      </c>
      <c r="K98" s="72">
        <v>0</v>
      </c>
      <c r="L98" s="73">
        <v>0</v>
      </c>
      <c r="M98" s="73">
        <v>0</v>
      </c>
      <c r="N98" s="73">
        <v>0</v>
      </c>
      <c r="O98" s="74">
        <f t="shared" si="17"/>
        <v>0</v>
      </c>
    </row>
    <row r="99" spans="1:15" ht="21.75" customHeight="1" x14ac:dyDescent="0.2">
      <c r="A99" s="1"/>
      <c r="B99" s="30" t="s">
        <v>74</v>
      </c>
      <c r="C99" s="76">
        <f t="shared" ref="C99:N99" si="18">SUM(C91:C98)</f>
        <v>0</v>
      </c>
      <c r="D99" s="76">
        <f t="shared" si="18"/>
        <v>0</v>
      </c>
      <c r="E99" s="76">
        <f t="shared" si="18"/>
        <v>0</v>
      </c>
      <c r="F99" s="77">
        <f t="shared" si="18"/>
        <v>0</v>
      </c>
      <c r="G99" s="77">
        <f t="shared" si="18"/>
        <v>0</v>
      </c>
      <c r="H99" s="77">
        <f t="shared" si="18"/>
        <v>0</v>
      </c>
      <c r="I99" s="78">
        <f t="shared" si="18"/>
        <v>0</v>
      </c>
      <c r="J99" s="78">
        <f t="shared" si="18"/>
        <v>0</v>
      </c>
      <c r="K99" s="78">
        <f t="shared" si="18"/>
        <v>0</v>
      </c>
      <c r="L99" s="79">
        <f t="shared" si="18"/>
        <v>0</v>
      </c>
      <c r="M99" s="79">
        <f t="shared" si="18"/>
        <v>0</v>
      </c>
      <c r="N99" s="79">
        <f t="shared" si="18"/>
        <v>0</v>
      </c>
      <c r="O99" s="80">
        <f t="shared" si="17"/>
        <v>0</v>
      </c>
    </row>
    <row r="100" spans="1:15" ht="21.75" customHeight="1" x14ac:dyDescent="0.2">
      <c r="A100" s="1"/>
      <c r="B100" s="51" t="s">
        <v>81</v>
      </c>
      <c r="C100" s="82">
        <f t="shared" ref="C100:N100" si="19">SUM(C37,C49,C56,C63,C79,C89,C99)</f>
        <v>0</v>
      </c>
      <c r="D100" s="82">
        <f t="shared" si="19"/>
        <v>0</v>
      </c>
      <c r="E100" s="82">
        <f t="shared" si="19"/>
        <v>0</v>
      </c>
      <c r="F100" s="83">
        <f t="shared" si="19"/>
        <v>0</v>
      </c>
      <c r="G100" s="83">
        <f t="shared" si="19"/>
        <v>0</v>
      </c>
      <c r="H100" s="83">
        <f t="shared" si="19"/>
        <v>0</v>
      </c>
      <c r="I100" s="84">
        <f t="shared" si="19"/>
        <v>0</v>
      </c>
      <c r="J100" s="84">
        <f t="shared" si="19"/>
        <v>0</v>
      </c>
      <c r="K100" s="84">
        <f t="shared" si="19"/>
        <v>0</v>
      </c>
      <c r="L100" s="85">
        <f t="shared" si="19"/>
        <v>0</v>
      </c>
      <c r="M100" s="85">
        <f t="shared" si="19"/>
        <v>0</v>
      </c>
      <c r="N100" s="85">
        <f t="shared" si="19"/>
        <v>0</v>
      </c>
      <c r="O100" s="97">
        <f t="shared" si="17"/>
        <v>0</v>
      </c>
    </row>
    <row r="101" spans="1:15" ht="7.5" customHeight="1" x14ac:dyDescent="0.2">
      <c r="A101" s="1"/>
    </row>
    <row r="102" spans="1:15" ht="36" customHeight="1" x14ac:dyDescent="0.2">
      <c r="A102" s="35"/>
      <c r="B102" s="50" t="s">
        <v>82</v>
      </c>
      <c r="C102" s="82">
        <f t="shared" ref="C102:N102" si="20">SUM(C100,C25)</f>
        <v>0</v>
      </c>
      <c r="D102" s="82">
        <f t="shared" si="20"/>
        <v>0</v>
      </c>
      <c r="E102" s="82">
        <f t="shared" si="20"/>
        <v>0</v>
      </c>
      <c r="F102" s="83">
        <f t="shared" si="20"/>
        <v>0</v>
      </c>
      <c r="G102" s="83">
        <f t="shared" si="20"/>
        <v>0</v>
      </c>
      <c r="H102" s="83">
        <f t="shared" si="20"/>
        <v>0</v>
      </c>
      <c r="I102" s="84">
        <f t="shared" si="20"/>
        <v>0</v>
      </c>
      <c r="J102" s="84">
        <f t="shared" si="20"/>
        <v>0</v>
      </c>
      <c r="K102" s="84">
        <f t="shared" si="20"/>
        <v>0</v>
      </c>
      <c r="L102" s="85">
        <f t="shared" si="20"/>
        <v>0</v>
      </c>
      <c r="M102" s="85">
        <f t="shared" si="20"/>
        <v>0</v>
      </c>
      <c r="N102" s="85">
        <f t="shared" si="20"/>
        <v>0</v>
      </c>
      <c r="O102" s="97">
        <f>SUM(C102:N102)</f>
        <v>0</v>
      </c>
    </row>
    <row r="103" spans="1:15" ht="36" customHeight="1" x14ac:dyDescent="0.2">
      <c r="A103" s="35"/>
      <c r="B103" s="50" t="s">
        <v>83</v>
      </c>
      <c r="C103" s="93">
        <f>C102</f>
        <v>0</v>
      </c>
      <c r="D103" s="93">
        <f t="shared" ref="D103:N103" si="21">C103+D102</f>
        <v>0</v>
      </c>
      <c r="E103" s="93">
        <f t="shared" si="21"/>
        <v>0</v>
      </c>
      <c r="F103" s="94">
        <f t="shared" si="21"/>
        <v>0</v>
      </c>
      <c r="G103" s="94">
        <f t="shared" si="21"/>
        <v>0</v>
      </c>
      <c r="H103" s="94">
        <f t="shared" si="21"/>
        <v>0</v>
      </c>
      <c r="I103" s="95">
        <f t="shared" si="21"/>
        <v>0</v>
      </c>
      <c r="J103" s="95">
        <f t="shared" si="21"/>
        <v>0</v>
      </c>
      <c r="K103" s="95">
        <f t="shared" si="21"/>
        <v>0</v>
      </c>
      <c r="L103" s="96">
        <f t="shared" si="21"/>
        <v>0</v>
      </c>
      <c r="M103" s="96">
        <f t="shared" si="21"/>
        <v>0</v>
      </c>
      <c r="N103" s="96">
        <f t="shared" si="21"/>
        <v>0</v>
      </c>
    </row>
    <row r="104" spans="1:15" ht="15.5" customHeight="1" x14ac:dyDescent="0.2">
      <c r="A104" s="1"/>
    </row>
    <row r="105" spans="1:15" ht="15.5" customHeight="1" x14ac:dyDescent="0.2">
      <c r="A105" s="1"/>
    </row>
    <row r="106" spans="1:15" ht="15.5" customHeight="1" x14ac:dyDescent="0.2">
      <c r="A106" s="1"/>
    </row>
    <row r="107" spans="1:15" ht="15.5" customHeight="1" x14ac:dyDescent="0.2">
      <c r="A107" s="1"/>
    </row>
    <row r="108" spans="1:15" ht="15.5" customHeight="1" x14ac:dyDescent="0.2">
      <c r="A108" s="1"/>
    </row>
    <row r="109" spans="1:15" ht="15.5" customHeight="1" x14ac:dyDescent="0.2">
      <c r="A109" s="1"/>
    </row>
    <row r="110" spans="1:15" ht="15.5" customHeight="1" x14ac:dyDescent="0.2">
      <c r="A110" s="1"/>
    </row>
    <row r="111" spans="1:15" ht="15.5" customHeight="1" x14ac:dyDescent="0.2">
      <c r="A111" s="1"/>
    </row>
    <row r="112" spans="1:15" ht="15.5" customHeight="1" x14ac:dyDescent="0.2">
      <c r="A112" s="1"/>
    </row>
    <row r="113" spans="1:1" ht="15.5" customHeight="1" x14ac:dyDescent="0.2">
      <c r="A113" s="1"/>
    </row>
    <row r="114" spans="1:1" ht="15.5" customHeight="1" x14ac:dyDescent="0.2">
      <c r="A114" s="1"/>
    </row>
    <row r="115" spans="1:1" ht="15.5" customHeight="1" x14ac:dyDescent="0.2">
      <c r="A115" s="1"/>
    </row>
    <row r="116" spans="1:1" ht="15.5" customHeight="1" x14ac:dyDescent="0.2">
      <c r="A116" s="1"/>
    </row>
    <row r="117" spans="1:1" ht="15.5" customHeight="1" x14ac:dyDescent="0.2">
      <c r="A117" s="1"/>
    </row>
    <row r="118" spans="1:1" ht="15.5" customHeight="1" x14ac:dyDescent="0.2">
      <c r="A118" s="1"/>
    </row>
    <row r="119" spans="1:1" ht="15.5" customHeight="1" x14ac:dyDescent="0.2">
      <c r="A119" s="1"/>
    </row>
    <row r="120" spans="1:1" ht="15.5" customHeight="1" x14ac:dyDescent="0.2">
      <c r="A120" s="1"/>
    </row>
    <row r="121" spans="1:1" ht="15.5" customHeight="1" x14ac:dyDescent="0.2">
      <c r="A121" s="1"/>
    </row>
    <row r="122" spans="1:1" ht="15.5" customHeight="1" x14ac:dyDescent="0.2">
      <c r="A122" s="1"/>
    </row>
    <row r="123" spans="1:1" ht="15.5" customHeight="1" x14ac:dyDescent="0.2">
      <c r="A123" s="1"/>
    </row>
    <row r="124" spans="1:1" ht="15.5" customHeight="1" x14ac:dyDescent="0.2">
      <c r="A124" s="1"/>
    </row>
    <row r="125" spans="1:1" ht="15.5" customHeight="1" x14ac:dyDescent="0.2">
      <c r="A125" s="1"/>
    </row>
    <row r="126" spans="1:1" ht="15.5" customHeight="1" x14ac:dyDescent="0.2">
      <c r="A126" s="1"/>
    </row>
    <row r="127" spans="1:1" ht="15.5" customHeight="1" x14ac:dyDescent="0.2">
      <c r="A127" s="1"/>
    </row>
    <row r="128" spans="1:1" ht="15.5" customHeight="1" x14ac:dyDescent="0.2">
      <c r="A128" s="1"/>
    </row>
    <row r="129" spans="1:1" ht="15.5" customHeight="1" x14ac:dyDescent="0.2">
      <c r="A129" s="1"/>
    </row>
    <row r="130" spans="1:1" ht="15.5" customHeight="1" x14ac:dyDescent="0.2">
      <c r="A130" s="1"/>
    </row>
    <row r="131" spans="1:1" ht="15.5" customHeight="1" x14ac:dyDescent="0.2">
      <c r="A131" s="1"/>
    </row>
    <row r="132" spans="1:1" ht="15.5" customHeight="1" x14ac:dyDescent="0.2">
      <c r="A132" s="1"/>
    </row>
    <row r="133" spans="1:1" ht="15.5" customHeight="1" x14ac:dyDescent="0.2">
      <c r="A133" s="1"/>
    </row>
    <row r="134" spans="1:1" ht="15.5" customHeight="1" x14ac:dyDescent="0.2">
      <c r="A134" s="1"/>
    </row>
    <row r="135" spans="1:1" ht="15.5" customHeight="1" x14ac:dyDescent="0.2">
      <c r="A135" s="1"/>
    </row>
    <row r="136" spans="1:1" ht="15.5" customHeight="1" x14ac:dyDescent="0.2">
      <c r="A136" s="1"/>
    </row>
    <row r="137" spans="1:1" ht="15.5" customHeight="1" x14ac:dyDescent="0.2">
      <c r="A137" s="1"/>
    </row>
    <row r="138" spans="1:1" ht="15.5" customHeight="1" x14ac:dyDescent="0.2">
      <c r="A138" s="1"/>
    </row>
    <row r="139" spans="1:1" ht="15.5" customHeight="1" x14ac:dyDescent="0.2">
      <c r="A139" s="1"/>
    </row>
    <row r="140" spans="1:1" ht="15.5" customHeight="1" x14ac:dyDescent="0.2">
      <c r="A140" s="1"/>
    </row>
    <row r="141" spans="1:1" ht="15.5" customHeight="1" x14ac:dyDescent="0.2">
      <c r="A141" s="1"/>
    </row>
    <row r="142" spans="1:1" ht="15.5" customHeight="1" x14ac:dyDescent="0.2">
      <c r="A142" s="1"/>
    </row>
    <row r="143" spans="1:1" ht="15.5" customHeight="1" x14ac:dyDescent="0.2">
      <c r="A143" s="1"/>
    </row>
    <row r="144" spans="1:1" ht="15.5" customHeight="1" x14ac:dyDescent="0.2">
      <c r="A144" s="1"/>
    </row>
    <row r="145" spans="1:1" ht="15.5" customHeight="1" x14ac:dyDescent="0.2">
      <c r="A145" s="1"/>
    </row>
    <row r="146" spans="1:1" ht="15.5" customHeight="1" x14ac:dyDescent="0.2">
      <c r="A146" s="1"/>
    </row>
    <row r="147" spans="1:1" ht="15.5" customHeight="1" x14ac:dyDescent="0.2">
      <c r="A147" s="1"/>
    </row>
    <row r="148" spans="1:1" ht="15.5" customHeight="1" x14ac:dyDescent="0.2">
      <c r="A148" s="1"/>
    </row>
    <row r="149" spans="1:1" ht="15.5" customHeight="1" x14ac:dyDescent="0.2">
      <c r="A149" s="1"/>
    </row>
    <row r="150" spans="1:1" ht="15.5" customHeight="1" x14ac:dyDescent="0.2">
      <c r="A150" s="1"/>
    </row>
    <row r="151" spans="1:1" ht="15.5" customHeight="1" x14ac:dyDescent="0.2">
      <c r="A151" s="1"/>
    </row>
    <row r="152" spans="1:1" ht="15.5" customHeight="1" x14ac:dyDescent="0.2">
      <c r="A152" s="1"/>
    </row>
    <row r="153" spans="1:1" ht="15.5" customHeight="1" x14ac:dyDescent="0.2">
      <c r="A153" s="1"/>
    </row>
    <row r="154" spans="1:1" ht="15.5" customHeight="1" x14ac:dyDescent="0.2">
      <c r="A154" s="1"/>
    </row>
    <row r="155" spans="1:1" ht="15.5" customHeight="1" x14ac:dyDescent="0.2">
      <c r="A155" s="1"/>
    </row>
    <row r="156" spans="1:1" ht="15.5" customHeight="1" x14ac:dyDescent="0.2">
      <c r="A156" s="1"/>
    </row>
    <row r="157" spans="1:1" ht="15.5" customHeight="1" x14ac:dyDescent="0.2">
      <c r="A157" s="1"/>
    </row>
    <row r="158" spans="1:1" ht="15.5" customHeight="1" x14ac:dyDescent="0.2">
      <c r="A158" s="1"/>
    </row>
    <row r="159" spans="1:1" ht="15.5" customHeight="1" x14ac:dyDescent="0.2">
      <c r="A159" s="1"/>
    </row>
    <row r="160" spans="1:1" ht="15.5" customHeight="1" x14ac:dyDescent="0.2">
      <c r="A160" s="1"/>
    </row>
    <row r="161" spans="1:1" ht="15.5" customHeight="1" x14ac:dyDescent="0.2">
      <c r="A161" s="1"/>
    </row>
    <row r="162" spans="1:1" ht="15.5" customHeight="1" x14ac:dyDescent="0.2">
      <c r="A162" s="1"/>
    </row>
    <row r="163" spans="1:1" ht="15.5" customHeight="1" x14ac:dyDescent="0.2">
      <c r="A163" s="1"/>
    </row>
    <row r="164" spans="1:1" ht="15.5" customHeight="1" x14ac:dyDescent="0.2">
      <c r="A164" s="1"/>
    </row>
    <row r="165" spans="1:1" ht="15.5" customHeight="1" x14ac:dyDescent="0.2">
      <c r="A165" s="1"/>
    </row>
    <row r="166" spans="1:1" ht="15.5" customHeight="1" x14ac:dyDescent="0.2">
      <c r="A166" s="1"/>
    </row>
    <row r="167" spans="1:1" ht="15.5" customHeight="1" x14ac:dyDescent="0.2">
      <c r="A167" s="1"/>
    </row>
    <row r="168" spans="1:1" ht="15.5" customHeight="1" x14ac:dyDescent="0.2">
      <c r="A168" s="1"/>
    </row>
    <row r="169" spans="1:1" ht="15.5" customHeight="1" x14ac:dyDescent="0.2">
      <c r="A169" s="1"/>
    </row>
    <row r="170" spans="1:1" ht="15.5" customHeight="1" x14ac:dyDescent="0.2">
      <c r="A170" s="1"/>
    </row>
    <row r="171" spans="1:1" ht="15.5" customHeight="1" x14ac:dyDescent="0.2">
      <c r="A171" s="1"/>
    </row>
    <row r="172" spans="1:1" ht="15.5" customHeight="1" x14ac:dyDescent="0.2">
      <c r="A172" s="1"/>
    </row>
    <row r="173" spans="1:1" ht="15.5" customHeight="1" x14ac:dyDescent="0.2">
      <c r="A173" s="1"/>
    </row>
    <row r="174" spans="1:1" ht="15.5" customHeight="1" x14ac:dyDescent="0.2">
      <c r="A174" s="1"/>
    </row>
    <row r="175" spans="1:1" ht="15.5" customHeight="1" x14ac:dyDescent="0.2">
      <c r="A175" s="1"/>
    </row>
    <row r="176" spans="1:1" ht="15.5" customHeight="1" x14ac:dyDescent="0.2">
      <c r="A176" s="1"/>
    </row>
    <row r="177" spans="1:1" ht="15.5" customHeight="1" x14ac:dyDescent="0.2">
      <c r="A177" s="1"/>
    </row>
    <row r="178" spans="1:1" ht="15.5" customHeight="1" x14ac:dyDescent="0.2">
      <c r="A178" s="1"/>
    </row>
    <row r="179" spans="1:1" ht="15.5" customHeight="1" x14ac:dyDescent="0.2">
      <c r="A179" s="1"/>
    </row>
    <row r="180" spans="1:1" ht="15.5" customHeight="1" x14ac:dyDescent="0.2">
      <c r="A180" s="1"/>
    </row>
    <row r="181" spans="1:1" ht="15.5" customHeight="1" x14ac:dyDescent="0.2">
      <c r="A181" s="1"/>
    </row>
    <row r="182" spans="1:1" ht="15.5" customHeight="1" x14ac:dyDescent="0.2">
      <c r="A182" s="1"/>
    </row>
    <row r="183" spans="1:1" ht="15.5" customHeight="1" x14ac:dyDescent="0.2">
      <c r="A183" s="1"/>
    </row>
    <row r="184" spans="1:1" ht="15.5" customHeight="1" x14ac:dyDescent="0.2">
      <c r="A184" s="1"/>
    </row>
    <row r="185" spans="1:1" ht="15.5" customHeight="1" x14ac:dyDescent="0.2">
      <c r="A185" s="1"/>
    </row>
    <row r="186" spans="1:1" ht="15.5" customHeight="1" x14ac:dyDescent="0.2">
      <c r="A186" s="1"/>
    </row>
    <row r="187" spans="1:1" ht="15.5" customHeight="1" x14ac:dyDescent="0.2">
      <c r="A187" s="1"/>
    </row>
    <row r="188" spans="1:1" ht="15.5" customHeight="1" x14ac:dyDescent="0.2">
      <c r="A188" s="1"/>
    </row>
    <row r="189" spans="1:1" ht="15.5" customHeight="1" x14ac:dyDescent="0.2">
      <c r="A189" s="1"/>
    </row>
    <row r="190" spans="1:1" ht="15.5" customHeight="1" x14ac:dyDescent="0.2">
      <c r="A190" s="1"/>
    </row>
    <row r="191" spans="1:1" ht="15.5" customHeight="1" x14ac:dyDescent="0.2">
      <c r="A191" s="1"/>
    </row>
    <row r="192" spans="1:1" ht="15.5" customHeight="1" x14ac:dyDescent="0.2">
      <c r="A192" s="1"/>
    </row>
    <row r="193" spans="1:1" ht="15.5" customHeight="1" x14ac:dyDescent="0.2">
      <c r="A193" s="1"/>
    </row>
    <row r="194" spans="1:1" ht="15.5" customHeight="1" x14ac:dyDescent="0.2">
      <c r="A194" s="1"/>
    </row>
    <row r="195" spans="1:1" ht="15.5" customHeight="1" x14ac:dyDescent="0.2">
      <c r="A195" s="1"/>
    </row>
    <row r="196" spans="1:1" ht="15.5" customHeight="1" x14ac:dyDescent="0.2">
      <c r="A196" s="1"/>
    </row>
    <row r="197" spans="1:1" ht="15.5" customHeight="1" x14ac:dyDescent="0.2">
      <c r="A197" s="1"/>
    </row>
    <row r="198" spans="1:1" ht="15.5" customHeight="1" x14ac:dyDescent="0.2">
      <c r="A198" s="1"/>
    </row>
    <row r="199" spans="1:1" ht="15.5" customHeight="1" x14ac:dyDescent="0.2">
      <c r="A199" s="1"/>
    </row>
    <row r="200" spans="1:1" ht="15.5" customHeight="1" x14ac:dyDescent="0.2">
      <c r="A200" s="1"/>
    </row>
    <row r="201" spans="1:1" ht="15.5" customHeight="1" x14ac:dyDescent="0.2">
      <c r="A201" s="1"/>
    </row>
    <row r="202" spans="1:1" ht="15.5" customHeight="1" x14ac:dyDescent="0.2">
      <c r="A202" s="1"/>
    </row>
    <row r="203" spans="1:1" ht="15.5" customHeight="1" x14ac:dyDescent="0.2">
      <c r="A203" s="1"/>
    </row>
    <row r="204" spans="1:1" ht="15.5" customHeight="1" x14ac:dyDescent="0.2">
      <c r="A204" s="1"/>
    </row>
    <row r="205" spans="1:1" ht="15.5" customHeight="1" x14ac:dyDescent="0.2">
      <c r="A205" s="1"/>
    </row>
    <row r="206" spans="1:1" ht="15.5" customHeight="1" x14ac:dyDescent="0.2">
      <c r="A206" s="1"/>
    </row>
    <row r="207" spans="1:1" ht="15.5" customHeight="1" x14ac:dyDescent="0.2">
      <c r="A207" s="1"/>
    </row>
    <row r="208" spans="1:1" ht="15.5" customHeight="1" x14ac:dyDescent="0.2">
      <c r="A208" s="1"/>
    </row>
    <row r="209" spans="1:1" ht="15.5" customHeight="1" x14ac:dyDescent="0.2">
      <c r="A209" s="1"/>
    </row>
    <row r="210" spans="1:1" ht="15.5" customHeight="1" x14ac:dyDescent="0.2">
      <c r="A210" s="1"/>
    </row>
    <row r="211" spans="1:1" ht="15.5" customHeight="1" x14ac:dyDescent="0.2">
      <c r="A211" s="1"/>
    </row>
    <row r="212" spans="1:1" ht="15.5" customHeight="1" x14ac:dyDescent="0.2">
      <c r="A212" s="1"/>
    </row>
    <row r="213" spans="1:1" ht="15.5" customHeight="1" x14ac:dyDescent="0.2">
      <c r="A213" s="1"/>
    </row>
    <row r="214" spans="1:1" ht="15.5" customHeight="1" x14ac:dyDescent="0.2">
      <c r="A214" s="1"/>
    </row>
    <row r="215" spans="1:1" ht="15.5" customHeight="1" x14ac:dyDescent="0.2">
      <c r="A215" s="1"/>
    </row>
    <row r="216" spans="1:1" ht="15.5" customHeight="1" x14ac:dyDescent="0.2">
      <c r="A216" s="1"/>
    </row>
    <row r="217" spans="1:1" ht="15.5" customHeight="1" x14ac:dyDescent="0.2">
      <c r="A217" s="1"/>
    </row>
    <row r="218" spans="1:1" ht="15.5" customHeight="1" x14ac:dyDescent="0.2">
      <c r="A218" s="1"/>
    </row>
    <row r="219" spans="1:1" ht="15.5" customHeight="1" x14ac:dyDescent="0.2">
      <c r="A219" s="1"/>
    </row>
    <row r="220" spans="1:1" ht="15.5" customHeight="1" x14ac:dyDescent="0.2">
      <c r="A220" s="1"/>
    </row>
    <row r="221" spans="1:1" ht="15.5" customHeight="1" x14ac:dyDescent="0.2">
      <c r="A221" s="1"/>
    </row>
    <row r="222" spans="1:1" ht="15.5" customHeight="1" x14ac:dyDescent="0.2">
      <c r="A222" s="1"/>
    </row>
    <row r="223" spans="1:1" ht="15.5" customHeight="1" x14ac:dyDescent="0.2">
      <c r="A223" s="1"/>
    </row>
    <row r="224" spans="1:1" ht="15.5" customHeight="1" x14ac:dyDescent="0.2">
      <c r="A224" s="1"/>
    </row>
    <row r="225" spans="1:1" ht="15.5" customHeight="1" x14ac:dyDescent="0.2">
      <c r="A225" s="1"/>
    </row>
    <row r="226" spans="1:1" ht="15.5" customHeight="1" x14ac:dyDescent="0.2">
      <c r="A226" s="1"/>
    </row>
    <row r="227" spans="1:1" ht="15.5" customHeight="1" x14ac:dyDescent="0.2">
      <c r="A227" s="1"/>
    </row>
    <row r="228" spans="1:1" ht="15.5" customHeight="1" x14ac:dyDescent="0.2">
      <c r="A228" s="1"/>
    </row>
    <row r="229" spans="1:1" ht="15.5" customHeight="1" x14ac:dyDescent="0.2">
      <c r="A229" s="1"/>
    </row>
    <row r="230" spans="1:1" ht="15.5" customHeight="1" x14ac:dyDescent="0.2">
      <c r="A230" s="1"/>
    </row>
    <row r="231" spans="1:1" ht="15.5" customHeight="1" x14ac:dyDescent="0.2">
      <c r="A231" s="1"/>
    </row>
    <row r="232" spans="1:1" ht="15.5" customHeight="1" x14ac:dyDescent="0.2">
      <c r="A232" s="1"/>
    </row>
    <row r="233" spans="1:1" ht="15.5" customHeight="1" x14ac:dyDescent="0.2">
      <c r="A233" s="1"/>
    </row>
    <row r="234" spans="1:1" ht="15.5" customHeight="1" x14ac:dyDescent="0.2">
      <c r="A234" s="1"/>
    </row>
    <row r="235" spans="1:1" ht="15.5" customHeight="1" x14ac:dyDescent="0.2">
      <c r="A235" s="1"/>
    </row>
    <row r="236" spans="1:1" ht="15.5" customHeight="1" x14ac:dyDescent="0.2">
      <c r="A236" s="1"/>
    </row>
    <row r="237" spans="1:1" ht="15.5" customHeight="1" x14ac:dyDescent="0.2">
      <c r="A237" s="1"/>
    </row>
    <row r="238" spans="1:1" ht="15.5" customHeight="1" x14ac:dyDescent="0.2">
      <c r="A238" s="1"/>
    </row>
    <row r="239" spans="1:1" ht="15.5" customHeight="1" x14ac:dyDescent="0.2">
      <c r="A239" s="1"/>
    </row>
    <row r="240" spans="1:1" ht="15.5" customHeight="1" x14ac:dyDescent="0.2">
      <c r="A240" s="1"/>
    </row>
    <row r="241" spans="1:1" ht="15.5" customHeight="1" x14ac:dyDescent="0.2">
      <c r="A241" s="1"/>
    </row>
    <row r="242" spans="1:1" ht="15.5" customHeight="1" x14ac:dyDescent="0.2">
      <c r="A242" s="1"/>
    </row>
    <row r="243" spans="1:1" ht="15.5" customHeight="1" x14ac:dyDescent="0.2">
      <c r="A243" s="1"/>
    </row>
    <row r="244" spans="1:1" ht="15.5" customHeight="1" x14ac:dyDescent="0.2">
      <c r="A244" s="1"/>
    </row>
    <row r="245" spans="1:1" ht="15.5" customHeight="1" x14ac:dyDescent="0.2">
      <c r="A245" s="1"/>
    </row>
    <row r="246" spans="1:1" ht="15.5" customHeight="1" x14ac:dyDescent="0.2">
      <c r="A246" s="1"/>
    </row>
    <row r="247" spans="1:1" ht="15.5" customHeight="1" x14ac:dyDescent="0.2">
      <c r="A247" s="1"/>
    </row>
    <row r="248" spans="1:1" ht="15.5" customHeight="1" x14ac:dyDescent="0.2">
      <c r="A248" s="1"/>
    </row>
    <row r="249" spans="1:1" ht="15.5" customHeight="1" x14ac:dyDescent="0.2">
      <c r="A249" s="1"/>
    </row>
    <row r="250" spans="1:1" ht="15.5" customHeight="1" x14ac:dyDescent="0.2">
      <c r="A250" s="1"/>
    </row>
    <row r="251" spans="1:1" ht="15.5" customHeight="1" x14ac:dyDescent="0.2">
      <c r="A251" s="1"/>
    </row>
    <row r="252" spans="1:1" ht="15.5" customHeight="1" x14ac:dyDescent="0.2">
      <c r="A252" s="1"/>
    </row>
    <row r="253" spans="1:1" ht="15.5" customHeight="1" x14ac:dyDescent="0.2">
      <c r="A253" s="1"/>
    </row>
    <row r="254" spans="1:1" ht="15.5" customHeight="1" x14ac:dyDescent="0.2">
      <c r="A254" s="1"/>
    </row>
    <row r="255" spans="1:1" ht="15.5" customHeight="1" x14ac:dyDescent="0.2">
      <c r="A255" s="1"/>
    </row>
    <row r="256" spans="1:1" ht="15.5" customHeight="1" x14ac:dyDescent="0.2">
      <c r="A256" s="1"/>
    </row>
    <row r="257" spans="1:1" ht="15.5" customHeight="1" x14ac:dyDescent="0.2">
      <c r="A257" s="1"/>
    </row>
    <row r="258" spans="1:1" ht="15.5" customHeight="1" x14ac:dyDescent="0.2">
      <c r="A258" s="1"/>
    </row>
    <row r="259" spans="1:1" ht="15.5" customHeight="1" x14ac:dyDescent="0.2">
      <c r="A259" s="1"/>
    </row>
    <row r="260" spans="1:1" ht="15.5" customHeight="1" x14ac:dyDescent="0.2">
      <c r="A260" s="1"/>
    </row>
    <row r="261" spans="1:1" ht="15.5" customHeight="1" x14ac:dyDescent="0.2">
      <c r="A261" s="1"/>
    </row>
    <row r="262" spans="1:1" ht="15.5" customHeight="1" x14ac:dyDescent="0.2">
      <c r="A262" s="1"/>
    </row>
    <row r="263" spans="1:1" ht="15.5" customHeight="1" x14ac:dyDescent="0.2">
      <c r="A263" s="1"/>
    </row>
    <row r="264" spans="1:1" ht="15.5" customHeight="1" x14ac:dyDescent="0.2">
      <c r="A264" s="1"/>
    </row>
    <row r="265" spans="1:1" ht="15.5" customHeight="1" x14ac:dyDescent="0.2">
      <c r="A265" s="1"/>
    </row>
    <row r="266" spans="1:1" ht="15.5" customHeight="1" x14ac:dyDescent="0.2">
      <c r="A266" s="1"/>
    </row>
    <row r="267" spans="1:1" ht="15.5" customHeight="1" x14ac:dyDescent="0.2">
      <c r="A267" s="1"/>
    </row>
    <row r="268" spans="1:1" ht="15.5" customHeight="1" x14ac:dyDescent="0.2">
      <c r="A268" s="1"/>
    </row>
    <row r="269" spans="1:1" ht="15.5" customHeight="1" x14ac:dyDescent="0.2">
      <c r="A269" s="1"/>
    </row>
    <row r="270" spans="1:1" ht="15.5" customHeight="1" x14ac:dyDescent="0.2">
      <c r="A270" s="1"/>
    </row>
    <row r="271" spans="1:1" ht="15.5" customHeight="1" x14ac:dyDescent="0.2">
      <c r="A271" s="1"/>
    </row>
    <row r="272" spans="1:1" ht="15.5" customHeight="1" x14ac:dyDescent="0.2">
      <c r="A272" s="1"/>
    </row>
    <row r="273" spans="1:1" ht="15.5" customHeight="1" x14ac:dyDescent="0.2">
      <c r="A273" s="1"/>
    </row>
    <row r="274" spans="1:1" ht="15.5" customHeight="1" x14ac:dyDescent="0.2">
      <c r="A274" s="1"/>
    </row>
    <row r="275" spans="1:1" ht="15.5" customHeight="1" x14ac:dyDescent="0.2">
      <c r="A275" s="1"/>
    </row>
    <row r="276" spans="1:1" ht="15.5" customHeight="1" x14ac:dyDescent="0.2">
      <c r="A276" s="1"/>
    </row>
    <row r="277" spans="1:1" ht="15.5" customHeight="1" x14ac:dyDescent="0.2">
      <c r="A277" s="1"/>
    </row>
    <row r="278" spans="1:1" ht="15.5" customHeight="1" x14ac:dyDescent="0.2">
      <c r="A278" s="1"/>
    </row>
    <row r="279" spans="1:1" ht="15.5" customHeight="1" x14ac:dyDescent="0.2">
      <c r="A279" s="1"/>
    </row>
    <row r="280" spans="1:1" ht="15.5" customHeight="1" x14ac:dyDescent="0.2">
      <c r="A280" s="1"/>
    </row>
    <row r="281" spans="1:1" ht="15.5" customHeight="1" x14ac:dyDescent="0.2">
      <c r="A281" s="1"/>
    </row>
    <row r="282" spans="1:1" ht="15.5" customHeight="1" x14ac:dyDescent="0.2">
      <c r="A282" s="1"/>
    </row>
    <row r="283" spans="1:1" ht="15.5" customHeight="1" x14ac:dyDescent="0.2">
      <c r="A283" s="1"/>
    </row>
    <row r="284" spans="1:1" ht="15.5" customHeight="1" x14ac:dyDescent="0.2">
      <c r="A284" s="1"/>
    </row>
    <row r="285" spans="1:1" ht="15.5" customHeight="1" x14ac:dyDescent="0.2">
      <c r="A285" s="1"/>
    </row>
    <row r="286" spans="1:1" ht="15.5" customHeight="1" x14ac:dyDescent="0.2">
      <c r="A286" s="1"/>
    </row>
    <row r="287" spans="1:1" ht="15.5" customHeight="1" x14ac:dyDescent="0.2">
      <c r="A287" s="1"/>
    </row>
    <row r="288" spans="1:1" ht="15.5" customHeight="1" x14ac:dyDescent="0.2">
      <c r="A288" s="1"/>
    </row>
    <row r="289" spans="1:1" ht="15.5" customHeight="1" x14ac:dyDescent="0.2">
      <c r="A289" s="1"/>
    </row>
    <row r="290" spans="1:1" ht="15.5" customHeight="1" x14ac:dyDescent="0.2">
      <c r="A290" s="1"/>
    </row>
    <row r="291" spans="1:1" ht="15.5" customHeight="1" x14ac:dyDescent="0.2">
      <c r="A291" s="1"/>
    </row>
    <row r="292" spans="1:1" ht="15.5" customHeight="1" x14ac:dyDescent="0.2">
      <c r="A292" s="1"/>
    </row>
    <row r="293" spans="1:1" ht="15.5" customHeight="1" x14ac:dyDescent="0.2">
      <c r="A293" s="1"/>
    </row>
    <row r="294" spans="1:1" ht="15.5" customHeight="1" x14ac:dyDescent="0.2">
      <c r="A294" s="1"/>
    </row>
    <row r="295" spans="1:1" ht="15.5" customHeight="1" x14ac:dyDescent="0.2">
      <c r="A295" s="1"/>
    </row>
    <row r="296" spans="1:1" ht="15.5" customHeight="1" x14ac:dyDescent="0.2">
      <c r="A296" s="1"/>
    </row>
    <row r="297" spans="1:1" ht="15.5" customHeight="1" x14ac:dyDescent="0.2">
      <c r="A297" s="1"/>
    </row>
    <row r="298" spans="1:1" ht="15.5" customHeight="1" x14ac:dyDescent="0.2">
      <c r="A298" s="1"/>
    </row>
    <row r="299" spans="1:1" ht="15.5" customHeight="1" x14ac:dyDescent="0.2">
      <c r="A299" s="1"/>
    </row>
    <row r="300" spans="1:1" ht="15.5" customHeight="1" x14ac:dyDescent="0.2">
      <c r="A300" s="1"/>
    </row>
    <row r="301" spans="1:1" ht="15.5" customHeight="1" x14ac:dyDescent="0.2">
      <c r="A301" s="1"/>
    </row>
    <row r="302" spans="1:1" ht="15.5" customHeight="1" x14ac:dyDescent="0.2">
      <c r="A302" s="1"/>
    </row>
    <row r="303" spans="1:1" ht="15.5" customHeight="1" x14ac:dyDescent="0.2">
      <c r="A303" s="1"/>
    </row>
    <row r="304" spans="1:1" ht="15.5" customHeight="1" x14ac:dyDescent="0.2">
      <c r="A304" s="1"/>
    </row>
    <row r="305" spans="1:1" ht="15.5" customHeight="1" x14ac:dyDescent="0.2">
      <c r="A305" s="1"/>
    </row>
    <row r="306" spans="1:1" ht="15.5" customHeight="1" x14ac:dyDescent="0.2">
      <c r="A306" s="1"/>
    </row>
    <row r="307" spans="1:1" ht="15.5" customHeight="1" x14ac:dyDescent="0.2">
      <c r="A307" s="1"/>
    </row>
    <row r="308" spans="1:1" ht="15.5" customHeight="1" x14ac:dyDescent="0.2">
      <c r="A308" s="1"/>
    </row>
    <row r="309" spans="1:1" ht="15.5" customHeight="1" x14ac:dyDescent="0.2">
      <c r="A309" s="1"/>
    </row>
    <row r="310" spans="1:1" ht="15.5" customHeight="1" x14ac:dyDescent="0.2">
      <c r="A310" s="1"/>
    </row>
    <row r="311" spans="1:1" ht="15.5" customHeight="1" x14ac:dyDescent="0.2">
      <c r="A311" s="1"/>
    </row>
    <row r="312" spans="1:1" ht="15.5" customHeight="1" x14ac:dyDescent="0.2">
      <c r="A312" s="1"/>
    </row>
    <row r="313" spans="1:1" ht="15.5" customHeight="1" x14ac:dyDescent="0.2">
      <c r="A313" s="1"/>
    </row>
    <row r="314" spans="1:1" ht="15.5" customHeight="1" x14ac:dyDescent="0.2">
      <c r="A314" s="1"/>
    </row>
    <row r="315" spans="1:1" ht="15.5" customHeight="1" x14ac:dyDescent="0.2">
      <c r="A315" s="1"/>
    </row>
    <row r="316" spans="1:1" ht="15.5" customHeight="1" x14ac:dyDescent="0.2">
      <c r="A316" s="1"/>
    </row>
    <row r="317" spans="1:1" ht="15.5" customHeight="1" x14ac:dyDescent="0.2">
      <c r="A317" s="1"/>
    </row>
    <row r="318" spans="1:1" ht="15.5" customHeight="1" x14ac:dyDescent="0.2">
      <c r="A318" s="1"/>
    </row>
    <row r="319" spans="1:1" ht="15.5" customHeight="1" x14ac:dyDescent="0.2">
      <c r="A319" s="1"/>
    </row>
    <row r="320" spans="1:1" ht="15.5" customHeight="1" x14ac:dyDescent="0.2">
      <c r="A320" s="1"/>
    </row>
    <row r="321" spans="1:1" ht="15.5" customHeight="1" x14ac:dyDescent="0.2">
      <c r="A321" s="1"/>
    </row>
    <row r="322" spans="1:1" ht="15.5" customHeight="1" x14ac:dyDescent="0.2">
      <c r="A322" s="1"/>
    </row>
    <row r="323" spans="1:1" ht="15.5" customHeight="1" x14ac:dyDescent="0.2">
      <c r="A323" s="1"/>
    </row>
    <row r="324" spans="1:1" ht="15.5" customHeight="1" x14ac:dyDescent="0.2">
      <c r="A324" s="1"/>
    </row>
    <row r="325" spans="1:1" ht="15.5" customHeight="1" x14ac:dyDescent="0.2">
      <c r="A325" s="1"/>
    </row>
    <row r="326" spans="1:1" ht="15.5" customHeight="1" x14ac:dyDescent="0.2">
      <c r="A326" s="1"/>
    </row>
    <row r="327" spans="1:1" ht="15.5" customHeight="1" x14ac:dyDescent="0.2">
      <c r="A327" s="1"/>
    </row>
    <row r="328" spans="1:1" ht="15.5" customHeight="1" x14ac:dyDescent="0.2">
      <c r="A328" s="1"/>
    </row>
    <row r="329" spans="1:1" ht="15.5" customHeight="1" x14ac:dyDescent="0.2">
      <c r="A329" s="1"/>
    </row>
    <row r="330" spans="1:1" ht="15.5" customHeight="1" x14ac:dyDescent="0.2">
      <c r="A330" s="1"/>
    </row>
    <row r="331" spans="1:1" ht="15.5" customHeight="1" x14ac:dyDescent="0.2">
      <c r="A331" s="1"/>
    </row>
    <row r="332" spans="1:1" ht="15.5" customHeight="1" x14ac:dyDescent="0.2">
      <c r="A332" s="1"/>
    </row>
    <row r="333" spans="1:1" ht="15.5" customHeight="1" x14ac:dyDescent="0.2">
      <c r="A333" s="1"/>
    </row>
    <row r="334" spans="1:1" ht="15.5" customHeight="1" x14ac:dyDescent="0.2">
      <c r="A334" s="1"/>
    </row>
    <row r="335" spans="1:1" ht="15.5" customHeight="1" x14ac:dyDescent="0.2">
      <c r="A335" s="1"/>
    </row>
    <row r="336" spans="1:1" ht="15.5" customHeight="1" x14ac:dyDescent="0.2">
      <c r="A336" s="1"/>
    </row>
    <row r="337" spans="1:1" ht="15.5" customHeight="1" x14ac:dyDescent="0.2">
      <c r="A337" s="1"/>
    </row>
    <row r="338" spans="1:1" ht="15.5" customHeight="1" x14ac:dyDescent="0.2">
      <c r="A338" s="1"/>
    </row>
    <row r="339" spans="1:1" ht="15.5" customHeight="1" x14ac:dyDescent="0.2">
      <c r="A339" s="1"/>
    </row>
    <row r="340" spans="1:1" ht="15.5" customHeight="1" x14ac:dyDescent="0.2">
      <c r="A340" s="1"/>
    </row>
    <row r="341" spans="1:1" ht="15.5" customHeight="1" x14ac:dyDescent="0.2">
      <c r="A341" s="1"/>
    </row>
    <row r="342" spans="1:1" ht="15.5" customHeight="1" x14ac:dyDescent="0.2">
      <c r="A342" s="1"/>
    </row>
    <row r="343" spans="1:1" ht="15.5" customHeight="1" x14ac:dyDescent="0.2">
      <c r="A343" s="1"/>
    </row>
    <row r="344" spans="1:1" ht="15.5" customHeight="1" x14ac:dyDescent="0.2">
      <c r="A344" s="1"/>
    </row>
    <row r="345" spans="1:1" ht="15.5" customHeight="1" x14ac:dyDescent="0.2">
      <c r="A345" s="1"/>
    </row>
    <row r="346" spans="1:1" ht="15.5" customHeight="1" x14ac:dyDescent="0.2">
      <c r="A346" s="1"/>
    </row>
    <row r="347" spans="1:1" ht="15.5" customHeight="1" x14ac:dyDescent="0.2">
      <c r="A347" s="1"/>
    </row>
    <row r="348" spans="1:1" ht="15.5" customHeight="1" x14ac:dyDescent="0.2">
      <c r="A348" s="1"/>
    </row>
    <row r="349" spans="1:1" ht="15.5" customHeight="1" x14ac:dyDescent="0.2">
      <c r="A349" s="1"/>
    </row>
    <row r="350" spans="1:1" ht="15.5" customHeight="1" x14ac:dyDescent="0.2">
      <c r="A350" s="1"/>
    </row>
    <row r="351" spans="1:1" ht="15.5" customHeight="1" x14ac:dyDescent="0.2">
      <c r="A351" s="1"/>
    </row>
    <row r="352" spans="1:1" ht="15.5" customHeight="1" x14ac:dyDescent="0.2">
      <c r="A352" s="1"/>
    </row>
    <row r="353" spans="1:1" ht="15.5" customHeight="1" x14ac:dyDescent="0.2">
      <c r="A353" s="1"/>
    </row>
    <row r="354" spans="1:1" ht="15.5" customHeight="1" x14ac:dyDescent="0.2">
      <c r="A354" s="1"/>
    </row>
    <row r="355" spans="1:1" ht="15.5" customHeight="1" x14ac:dyDescent="0.2">
      <c r="A355" s="1"/>
    </row>
    <row r="356" spans="1:1" ht="15.5" customHeight="1" x14ac:dyDescent="0.2">
      <c r="A356" s="1"/>
    </row>
    <row r="357" spans="1:1" ht="15.5" customHeight="1" x14ac:dyDescent="0.2">
      <c r="A357" s="1"/>
    </row>
    <row r="358" spans="1:1" ht="15.5" customHeight="1" x14ac:dyDescent="0.2">
      <c r="A358" s="1"/>
    </row>
    <row r="359" spans="1:1" ht="15.5" customHeight="1" x14ac:dyDescent="0.2">
      <c r="A359" s="1"/>
    </row>
    <row r="360" spans="1:1" ht="15.5" customHeight="1" x14ac:dyDescent="0.2">
      <c r="A360" s="1"/>
    </row>
    <row r="361" spans="1:1" ht="15.5" customHeight="1" x14ac:dyDescent="0.2">
      <c r="A361" s="1"/>
    </row>
    <row r="362" spans="1:1" ht="15.5" customHeight="1" x14ac:dyDescent="0.2">
      <c r="A362" s="1"/>
    </row>
    <row r="363" spans="1:1" ht="15.5" customHeight="1" x14ac:dyDescent="0.2">
      <c r="A363" s="1"/>
    </row>
    <row r="364" spans="1:1" ht="15.5" customHeight="1" x14ac:dyDescent="0.2">
      <c r="A364" s="1"/>
    </row>
    <row r="365" spans="1:1" ht="15.5" customHeight="1" x14ac:dyDescent="0.2">
      <c r="A365" s="1"/>
    </row>
    <row r="366" spans="1:1" ht="15.5" customHeight="1" x14ac:dyDescent="0.2">
      <c r="A366" s="1"/>
    </row>
    <row r="367" spans="1:1" ht="15.5" customHeight="1" x14ac:dyDescent="0.2">
      <c r="A367" s="1"/>
    </row>
    <row r="368" spans="1:1" ht="15.5" customHeight="1" x14ac:dyDescent="0.2">
      <c r="A368" s="1"/>
    </row>
    <row r="369" spans="1:1" ht="15.5" customHeight="1" x14ac:dyDescent="0.2">
      <c r="A369" s="1"/>
    </row>
    <row r="370" spans="1:1" ht="15.5" customHeight="1" x14ac:dyDescent="0.2">
      <c r="A370" s="1"/>
    </row>
    <row r="371" spans="1:1" ht="15.5" customHeight="1" x14ac:dyDescent="0.2">
      <c r="A371" s="1"/>
    </row>
    <row r="372" spans="1:1" ht="15.5" customHeight="1" x14ac:dyDescent="0.2">
      <c r="A372" s="1"/>
    </row>
    <row r="373" spans="1:1" ht="15.5" customHeight="1" x14ac:dyDescent="0.2">
      <c r="A373" s="1"/>
    </row>
    <row r="374" spans="1:1" ht="15.5" customHeight="1" x14ac:dyDescent="0.2">
      <c r="A374" s="1"/>
    </row>
    <row r="375" spans="1:1" ht="15.5" customHeight="1" x14ac:dyDescent="0.2">
      <c r="A375" s="1"/>
    </row>
    <row r="376" spans="1:1" ht="15.5" customHeight="1" x14ac:dyDescent="0.2">
      <c r="A376" s="1"/>
    </row>
    <row r="377" spans="1:1" ht="15.5" customHeight="1" x14ac:dyDescent="0.2">
      <c r="A377" s="1"/>
    </row>
    <row r="378" spans="1:1" ht="15.5" customHeight="1" x14ac:dyDescent="0.2">
      <c r="A378" s="1"/>
    </row>
    <row r="379" spans="1:1" ht="15.5" customHeight="1" x14ac:dyDescent="0.2">
      <c r="A379" s="1"/>
    </row>
    <row r="380" spans="1:1" ht="15.5" customHeight="1" x14ac:dyDescent="0.2">
      <c r="A380" s="1"/>
    </row>
    <row r="381" spans="1:1" ht="15.5" customHeight="1" x14ac:dyDescent="0.2">
      <c r="A381" s="1"/>
    </row>
    <row r="382" spans="1:1" ht="15.5" customHeight="1" x14ac:dyDescent="0.2">
      <c r="A382" s="1"/>
    </row>
    <row r="383" spans="1:1" ht="15.5" customHeight="1" x14ac:dyDescent="0.2">
      <c r="A383" s="1"/>
    </row>
    <row r="384" spans="1:1" ht="15.5" customHeight="1" x14ac:dyDescent="0.2">
      <c r="A384" s="1"/>
    </row>
    <row r="385" spans="1:1" ht="15.5" customHeight="1" x14ac:dyDescent="0.2">
      <c r="A385" s="1"/>
    </row>
    <row r="386" spans="1:1" ht="15.5" customHeight="1" x14ac:dyDescent="0.2">
      <c r="A386" s="1"/>
    </row>
    <row r="387" spans="1:1" ht="15.5" customHeight="1" x14ac:dyDescent="0.2">
      <c r="A387" s="1"/>
    </row>
    <row r="388" spans="1:1" ht="15.5" customHeight="1" x14ac:dyDescent="0.2">
      <c r="A388" s="1"/>
    </row>
    <row r="389" spans="1:1" ht="15.5" customHeight="1" x14ac:dyDescent="0.2">
      <c r="A389" s="1"/>
    </row>
    <row r="390" spans="1:1" ht="15.5" customHeight="1" x14ac:dyDescent="0.2">
      <c r="A390" s="1"/>
    </row>
    <row r="391" spans="1:1" ht="15.5" customHeight="1" x14ac:dyDescent="0.2">
      <c r="A391" s="1"/>
    </row>
    <row r="392" spans="1:1" ht="15.5" customHeight="1" x14ac:dyDescent="0.2">
      <c r="A392" s="1"/>
    </row>
    <row r="393" spans="1:1" ht="15.5" customHeight="1" x14ac:dyDescent="0.2">
      <c r="A393" s="1"/>
    </row>
    <row r="394" spans="1:1" ht="15.5" customHeight="1" x14ac:dyDescent="0.2">
      <c r="A394" s="1"/>
    </row>
    <row r="395" spans="1:1" ht="15.5" customHeight="1" x14ac:dyDescent="0.2">
      <c r="A395" s="1"/>
    </row>
    <row r="396" spans="1:1" ht="15.5" customHeight="1" x14ac:dyDescent="0.2">
      <c r="A396" s="1"/>
    </row>
    <row r="397" spans="1:1" ht="15.5" customHeight="1" x14ac:dyDescent="0.2">
      <c r="A397" s="1"/>
    </row>
    <row r="398" spans="1:1" ht="15.5" customHeight="1" x14ac:dyDescent="0.2">
      <c r="A398" s="1"/>
    </row>
    <row r="399" spans="1:1" ht="15.5" customHeight="1" x14ac:dyDescent="0.2">
      <c r="A399" s="1"/>
    </row>
    <row r="400" spans="1:1" ht="15.5" customHeight="1" x14ac:dyDescent="0.2">
      <c r="A400" s="1"/>
    </row>
    <row r="401" spans="1:1" ht="15.5" customHeight="1" x14ac:dyDescent="0.2">
      <c r="A401" s="1"/>
    </row>
    <row r="402" spans="1:1" ht="15.5" customHeight="1" x14ac:dyDescent="0.2">
      <c r="A402" s="1"/>
    </row>
    <row r="403" spans="1:1" ht="15.5" customHeight="1" x14ac:dyDescent="0.2">
      <c r="A403" s="1"/>
    </row>
    <row r="404" spans="1:1" ht="15.5" customHeight="1" x14ac:dyDescent="0.2">
      <c r="A404" s="1"/>
    </row>
    <row r="405" spans="1:1" ht="15.5" customHeight="1" x14ac:dyDescent="0.2">
      <c r="A405" s="1"/>
    </row>
    <row r="406" spans="1:1" ht="15.5" customHeight="1" x14ac:dyDescent="0.2">
      <c r="A406" s="1"/>
    </row>
    <row r="407" spans="1:1" ht="15.5" customHeight="1" x14ac:dyDescent="0.2">
      <c r="A407" s="1"/>
    </row>
    <row r="408" spans="1:1" ht="15.5" customHeight="1" x14ac:dyDescent="0.2">
      <c r="A408" s="1"/>
    </row>
    <row r="409" spans="1:1" ht="15.5" customHeight="1" x14ac:dyDescent="0.2">
      <c r="A409" s="1"/>
    </row>
    <row r="410" spans="1:1" ht="15.5" customHeight="1" x14ac:dyDescent="0.2">
      <c r="A410" s="1"/>
    </row>
    <row r="411" spans="1:1" ht="15.5" customHeight="1" x14ac:dyDescent="0.2">
      <c r="A411" s="1"/>
    </row>
    <row r="412" spans="1:1" ht="15.5" customHeight="1" x14ac:dyDescent="0.2">
      <c r="A412" s="1"/>
    </row>
    <row r="413" spans="1:1" ht="15.5" customHeight="1" x14ac:dyDescent="0.2">
      <c r="A413" s="1"/>
    </row>
    <row r="414" spans="1:1" ht="15.5" customHeight="1" x14ac:dyDescent="0.2">
      <c r="A414" s="1"/>
    </row>
    <row r="415" spans="1:1" ht="15.5" customHeight="1" x14ac:dyDescent="0.2">
      <c r="A415" s="1"/>
    </row>
    <row r="416" spans="1:1" ht="15.5" customHeight="1" x14ac:dyDescent="0.2">
      <c r="A416" s="1"/>
    </row>
    <row r="417" spans="1:1" ht="15.5" customHeight="1" x14ac:dyDescent="0.2">
      <c r="A417" s="1"/>
    </row>
    <row r="418" spans="1:1" ht="15.5" customHeight="1" x14ac:dyDescent="0.2">
      <c r="A418" s="1"/>
    </row>
    <row r="419" spans="1:1" ht="15.5" customHeight="1" x14ac:dyDescent="0.2">
      <c r="A419" s="1"/>
    </row>
    <row r="420" spans="1:1" ht="15.5" customHeight="1" x14ac:dyDescent="0.2">
      <c r="A420" s="1"/>
    </row>
    <row r="421" spans="1:1" ht="15.5" customHeight="1" x14ac:dyDescent="0.2">
      <c r="A421" s="1"/>
    </row>
    <row r="422" spans="1:1" ht="15.5" customHeight="1" x14ac:dyDescent="0.2">
      <c r="A422" s="1"/>
    </row>
    <row r="423" spans="1:1" ht="15.5" customHeight="1" x14ac:dyDescent="0.2">
      <c r="A423" s="1"/>
    </row>
    <row r="424" spans="1:1" ht="15.5" customHeight="1" x14ac:dyDescent="0.2">
      <c r="A424" s="1"/>
    </row>
    <row r="425" spans="1:1" ht="15.5" customHeight="1" x14ac:dyDescent="0.2">
      <c r="A425" s="1"/>
    </row>
    <row r="426" spans="1:1" ht="15.5" customHeight="1" x14ac:dyDescent="0.2">
      <c r="A426" s="1"/>
    </row>
    <row r="427" spans="1:1" ht="15.5" customHeight="1" x14ac:dyDescent="0.2">
      <c r="A427" s="1"/>
    </row>
    <row r="428" spans="1:1" ht="15.5" customHeight="1" x14ac:dyDescent="0.2">
      <c r="A428" s="1"/>
    </row>
    <row r="429" spans="1:1" ht="15.5" customHeight="1" x14ac:dyDescent="0.2">
      <c r="A429" s="1"/>
    </row>
    <row r="430" spans="1:1" ht="15.5" customHeight="1" x14ac:dyDescent="0.2">
      <c r="A430" s="1"/>
    </row>
    <row r="431" spans="1:1" ht="15.5" customHeight="1" x14ac:dyDescent="0.2">
      <c r="A431" s="1"/>
    </row>
    <row r="432" spans="1:1" ht="15.5" customHeight="1" x14ac:dyDescent="0.2">
      <c r="A432" s="1"/>
    </row>
    <row r="433" spans="1:1" ht="15.5" customHeight="1" x14ac:dyDescent="0.2">
      <c r="A433" s="1"/>
    </row>
    <row r="434" spans="1:1" ht="15.5" customHeight="1" x14ac:dyDescent="0.2">
      <c r="A434" s="1"/>
    </row>
    <row r="435" spans="1:1" ht="15.5" customHeight="1" x14ac:dyDescent="0.2">
      <c r="A435" s="1"/>
    </row>
    <row r="436" spans="1:1" ht="15.5" customHeight="1" x14ac:dyDescent="0.2">
      <c r="A436" s="1"/>
    </row>
    <row r="437" spans="1:1" ht="15.5" customHeight="1" x14ac:dyDescent="0.2">
      <c r="A437" s="1"/>
    </row>
    <row r="438" spans="1:1" ht="15.5" customHeight="1" x14ac:dyDescent="0.2">
      <c r="A438" s="1"/>
    </row>
    <row r="439" spans="1:1" ht="15.5" customHeight="1" x14ac:dyDescent="0.2">
      <c r="A439" s="1"/>
    </row>
    <row r="440" spans="1:1" ht="15.5" customHeight="1" x14ac:dyDescent="0.2">
      <c r="A440" s="1"/>
    </row>
    <row r="441" spans="1:1" ht="15.5" customHeight="1" x14ac:dyDescent="0.2">
      <c r="A441" s="1"/>
    </row>
    <row r="442" spans="1:1" ht="15.5" customHeight="1" x14ac:dyDescent="0.2">
      <c r="A442" s="1"/>
    </row>
    <row r="443" spans="1:1" ht="15.5" customHeight="1" x14ac:dyDescent="0.2">
      <c r="A443" s="1"/>
    </row>
    <row r="444" spans="1:1" ht="15.5" customHeight="1" x14ac:dyDescent="0.2">
      <c r="A444" s="1"/>
    </row>
    <row r="445" spans="1:1" ht="15.5" customHeight="1" x14ac:dyDescent="0.2">
      <c r="A445" s="1"/>
    </row>
    <row r="446" spans="1:1" ht="15.5" customHeight="1" x14ac:dyDescent="0.2">
      <c r="A446" s="1"/>
    </row>
    <row r="447" spans="1:1" ht="15.5" customHeight="1" x14ac:dyDescent="0.2">
      <c r="A447" s="1"/>
    </row>
    <row r="448" spans="1:1" ht="15.5" customHeight="1" x14ac:dyDescent="0.2">
      <c r="A448" s="1"/>
    </row>
    <row r="449" spans="1:1" ht="15.5" customHeight="1" x14ac:dyDescent="0.2">
      <c r="A449" s="1"/>
    </row>
    <row r="450" spans="1:1" ht="15.5" customHeight="1" x14ac:dyDescent="0.2">
      <c r="A450" s="1"/>
    </row>
    <row r="451" spans="1:1" ht="15.5" customHeight="1" x14ac:dyDescent="0.2">
      <c r="A451" s="1"/>
    </row>
    <row r="452" spans="1:1" ht="15.5" customHeight="1" x14ac:dyDescent="0.2">
      <c r="A452" s="1"/>
    </row>
    <row r="453" spans="1:1" ht="15.5" customHeight="1" x14ac:dyDescent="0.2">
      <c r="A453" s="1"/>
    </row>
    <row r="454" spans="1:1" ht="15.5" customHeight="1" x14ac:dyDescent="0.2">
      <c r="A454" s="1"/>
    </row>
    <row r="455" spans="1:1" ht="15.5" customHeight="1" x14ac:dyDescent="0.2">
      <c r="A455" s="1"/>
    </row>
    <row r="456" spans="1:1" ht="15.5" customHeight="1" x14ac:dyDescent="0.2">
      <c r="A456" s="1"/>
    </row>
    <row r="457" spans="1:1" ht="15.5" customHeight="1" x14ac:dyDescent="0.2">
      <c r="A457" s="1"/>
    </row>
    <row r="458" spans="1:1" ht="15.5" customHeight="1" x14ac:dyDescent="0.2">
      <c r="A458" s="1"/>
    </row>
    <row r="459" spans="1:1" ht="15.5" customHeight="1" x14ac:dyDescent="0.2">
      <c r="A459" s="1"/>
    </row>
    <row r="460" spans="1:1" ht="15.5" customHeight="1" x14ac:dyDescent="0.2">
      <c r="A460" s="1"/>
    </row>
    <row r="461" spans="1:1" ht="15.5" customHeight="1" x14ac:dyDescent="0.2">
      <c r="A461" s="1"/>
    </row>
    <row r="462" spans="1:1" ht="15.5" customHeight="1" x14ac:dyDescent="0.2">
      <c r="A462" s="1"/>
    </row>
    <row r="463" spans="1:1" ht="15.5" customHeight="1" x14ac:dyDescent="0.2">
      <c r="A463" s="1"/>
    </row>
    <row r="464" spans="1:1" ht="15.5" customHeight="1" x14ac:dyDescent="0.2">
      <c r="A464" s="1"/>
    </row>
    <row r="465" spans="1:1" ht="15.5" customHeight="1" x14ac:dyDescent="0.2">
      <c r="A465" s="1"/>
    </row>
    <row r="466" spans="1:1" ht="15.5" customHeight="1" x14ac:dyDescent="0.2">
      <c r="A466" s="1"/>
    </row>
    <row r="467" spans="1:1" ht="15.5" customHeight="1" x14ac:dyDescent="0.2">
      <c r="A467" s="1"/>
    </row>
    <row r="468" spans="1:1" ht="15.5" customHeight="1" x14ac:dyDescent="0.2">
      <c r="A468" s="1"/>
    </row>
    <row r="469" spans="1:1" ht="15.5" customHeight="1" x14ac:dyDescent="0.2">
      <c r="A469" s="1"/>
    </row>
    <row r="470" spans="1:1" ht="15.5" customHeight="1" x14ac:dyDescent="0.2">
      <c r="A470" s="1"/>
    </row>
    <row r="471" spans="1:1" ht="15.5" customHeight="1" x14ac:dyDescent="0.2">
      <c r="A471" s="1"/>
    </row>
    <row r="472" spans="1:1" ht="15.5" customHeight="1" x14ac:dyDescent="0.2">
      <c r="A472" s="1"/>
    </row>
    <row r="473" spans="1:1" ht="15.5" customHeight="1" x14ac:dyDescent="0.2">
      <c r="A473" s="1"/>
    </row>
    <row r="474" spans="1:1" ht="15.5" customHeight="1" x14ac:dyDescent="0.2">
      <c r="A474" s="1"/>
    </row>
    <row r="475" spans="1:1" ht="15.5" customHeight="1" x14ac:dyDescent="0.2">
      <c r="A475" s="1"/>
    </row>
    <row r="476" spans="1:1" ht="15.5" customHeight="1" x14ac:dyDescent="0.2">
      <c r="A476" s="1"/>
    </row>
    <row r="477" spans="1:1" ht="15.5" customHeight="1" x14ac:dyDescent="0.2">
      <c r="A477" s="1"/>
    </row>
    <row r="478" spans="1:1" ht="15.5" customHeight="1" x14ac:dyDescent="0.2">
      <c r="A478" s="1"/>
    </row>
    <row r="479" spans="1:1" ht="15.5" customHeight="1" x14ac:dyDescent="0.2">
      <c r="A479" s="1"/>
    </row>
    <row r="480" spans="1:1" ht="15.5" customHeight="1" x14ac:dyDescent="0.2">
      <c r="A480" s="1"/>
    </row>
    <row r="481" spans="1:1" ht="15.5" customHeight="1" x14ac:dyDescent="0.2">
      <c r="A481" s="1"/>
    </row>
    <row r="482" spans="1:1" ht="15.5" customHeight="1" x14ac:dyDescent="0.2">
      <c r="A482" s="1"/>
    </row>
    <row r="483" spans="1:1" ht="15.5" customHeight="1" x14ac:dyDescent="0.2">
      <c r="A483" s="1"/>
    </row>
    <row r="484" spans="1:1" ht="15.5" customHeight="1" x14ac:dyDescent="0.2">
      <c r="A484" s="1"/>
    </row>
    <row r="485" spans="1:1" ht="15.5" customHeight="1" x14ac:dyDescent="0.2">
      <c r="A485" s="1"/>
    </row>
    <row r="486" spans="1:1" ht="15.5" customHeight="1" x14ac:dyDescent="0.2">
      <c r="A486" s="1"/>
    </row>
    <row r="487" spans="1:1" ht="15.5" customHeight="1" x14ac:dyDescent="0.2">
      <c r="A487" s="1"/>
    </row>
    <row r="488" spans="1:1" ht="15.5" customHeight="1" x14ac:dyDescent="0.2">
      <c r="A488" s="1"/>
    </row>
    <row r="489" spans="1:1" ht="15.5" customHeight="1" x14ac:dyDescent="0.2">
      <c r="A489" s="1"/>
    </row>
    <row r="490" spans="1:1" ht="15.5" customHeight="1" x14ac:dyDescent="0.2">
      <c r="A490" s="1"/>
    </row>
    <row r="491" spans="1:1" ht="15.5" customHeight="1" x14ac:dyDescent="0.2">
      <c r="A491" s="1"/>
    </row>
    <row r="492" spans="1:1" ht="15.5" customHeight="1" x14ac:dyDescent="0.2">
      <c r="A492" s="1"/>
    </row>
    <row r="493" spans="1:1" ht="15.5" customHeight="1" x14ac:dyDescent="0.2">
      <c r="A493" s="1"/>
    </row>
    <row r="494" spans="1:1" ht="15.5" customHeight="1" x14ac:dyDescent="0.2">
      <c r="A494" s="1"/>
    </row>
    <row r="495" spans="1:1" ht="15.5" customHeight="1" x14ac:dyDescent="0.2">
      <c r="A495" s="1"/>
    </row>
    <row r="496" spans="1:1" ht="15.5" customHeight="1" x14ac:dyDescent="0.2">
      <c r="A496" s="1"/>
    </row>
    <row r="497" spans="1:1" ht="15.5" customHeight="1" x14ac:dyDescent="0.2">
      <c r="A497" s="1"/>
    </row>
    <row r="498" spans="1:1" ht="15.5" customHeight="1" x14ac:dyDescent="0.2">
      <c r="A498" s="1"/>
    </row>
    <row r="499" spans="1:1" ht="15.5" customHeight="1" x14ac:dyDescent="0.2">
      <c r="A499" s="1"/>
    </row>
    <row r="500" spans="1:1" ht="15.5" customHeight="1" x14ac:dyDescent="0.2">
      <c r="A500" s="1"/>
    </row>
    <row r="501" spans="1:1" ht="15.5" customHeight="1" x14ac:dyDescent="0.2">
      <c r="A501" s="1"/>
    </row>
    <row r="502" spans="1:1" ht="15.5" customHeight="1" x14ac:dyDescent="0.2">
      <c r="A502" s="1"/>
    </row>
    <row r="503" spans="1:1" ht="15.5" customHeight="1" x14ac:dyDescent="0.2">
      <c r="A503" s="1"/>
    </row>
    <row r="504" spans="1:1" ht="15.5" customHeight="1" x14ac:dyDescent="0.2">
      <c r="A504" s="1"/>
    </row>
    <row r="505" spans="1:1" ht="15.5" customHeight="1" x14ac:dyDescent="0.2">
      <c r="A505" s="1"/>
    </row>
    <row r="506" spans="1:1" ht="15.5" customHeight="1" x14ac:dyDescent="0.2">
      <c r="A506" s="1"/>
    </row>
    <row r="507" spans="1:1" ht="15.5" customHeight="1" x14ac:dyDescent="0.2">
      <c r="A507" s="1"/>
    </row>
    <row r="508" spans="1:1" ht="15.5" customHeight="1" x14ac:dyDescent="0.2">
      <c r="A508" s="1"/>
    </row>
    <row r="509" spans="1:1" ht="15.5" customHeight="1" x14ac:dyDescent="0.2">
      <c r="A509" s="1"/>
    </row>
    <row r="510" spans="1:1" ht="15.5" customHeight="1" x14ac:dyDescent="0.2">
      <c r="A510" s="1"/>
    </row>
    <row r="511" spans="1:1" ht="15.5" customHeight="1" x14ac:dyDescent="0.2">
      <c r="A511" s="1"/>
    </row>
    <row r="512" spans="1:1" ht="15.5" customHeight="1" x14ac:dyDescent="0.2">
      <c r="A512" s="1"/>
    </row>
    <row r="513" spans="1:1" ht="15.5" customHeight="1" x14ac:dyDescent="0.2">
      <c r="A513" s="1"/>
    </row>
    <row r="514" spans="1:1" ht="15.5" customHeight="1" x14ac:dyDescent="0.2">
      <c r="A514" s="1"/>
    </row>
    <row r="515" spans="1:1" ht="15.5" customHeight="1" x14ac:dyDescent="0.2">
      <c r="A515" s="1"/>
    </row>
    <row r="516" spans="1:1" ht="15.5" customHeight="1" x14ac:dyDescent="0.2">
      <c r="A516" s="1"/>
    </row>
    <row r="517" spans="1:1" ht="15.5" customHeight="1" x14ac:dyDescent="0.2">
      <c r="A517" s="1"/>
    </row>
    <row r="518" spans="1:1" ht="15.5" customHeight="1" x14ac:dyDescent="0.2">
      <c r="A518" s="1"/>
    </row>
    <row r="519" spans="1:1" ht="15.5" customHeight="1" x14ac:dyDescent="0.2">
      <c r="A519" s="1"/>
    </row>
    <row r="520" spans="1:1" ht="15.5" customHeight="1" x14ac:dyDescent="0.2">
      <c r="A520" s="1"/>
    </row>
    <row r="521" spans="1:1" ht="15.5" customHeight="1" x14ac:dyDescent="0.2">
      <c r="A521" s="1"/>
    </row>
    <row r="522" spans="1:1" ht="15.5" customHeight="1" x14ac:dyDescent="0.2">
      <c r="A522" s="1"/>
    </row>
    <row r="523" spans="1:1" ht="15.5" customHeight="1" x14ac:dyDescent="0.2">
      <c r="A523" s="1"/>
    </row>
    <row r="524" spans="1:1" ht="15.5" customHeight="1" x14ac:dyDescent="0.2">
      <c r="A524" s="1"/>
    </row>
    <row r="525" spans="1:1" ht="15.5" customHeight="1" x14ac:dyDescent="0.2">
      <c r="A525" s="1"/>
    </row>
    <row r="526" spans="1:1" ht="15.5" customHeight="1" x14ac:dyDescent="0.2">
      <c r="A526" s="1"/>
    </row>
    <row r="527" spans="1:1" ht="15.5" customHeight="1" x14ac:dyDescent="0.2">
      <c r="A527" s="1"/>
    </row>
    <row r="528" spans="1:1" ht="15.5" customHeight="1" x14ac:dyDescent="0.2">
      <c r="A528" s="1"/>
    </row>
    <row r="529" spans="1:1" ht="15.5" customHeight="1" x14ac:dyDescent="0.2">
      <c r="A529" s="1"/>
    </row>
    <row r="530" spans="1:1" ht="15.5" customHeight="1" x14ac:dyDescent="0.2">
      <c r="A530" s="1"/>
    </row>
    <row r="531" spans="1:1" ht="15.5" customHeight="1" x14ac:dyDescent="0.2">
      <c r="A531" s="1"/>
    </row>
    <row r="532" spans="1:1" ht="15.5" customHeight="1" x14ac:dyDescent="0.2">
      <c r="A532" s="1"/>
    </row>
    <row r="533" spans="1:1" ht="15.5" customHeight="1" x14ac:dyDescent="0.2">
      <c r="A533" s="1"/>
    </row>
    <row r="534" spans="1:1" ht="15.5" customHeight="1" x14ac:dyDescent="0.2">
      <c r="A534" s="1"/>
    </row>
    <row r="535" spans="1:1" ht="15.5" customHeight="1" x14ac:dyDescent="0.2">
      <c r="A535" s="1"/>
    </row>
    <row r="536" spans="1:1" ht="15.5" customHeight="1" x14ac:dyDescent="0.2">
      <c r="A536" s="1"/>
    </row>
    <row r="537" spans="1:1" ht="15.5" customHeight="1" x14ac:dyDescent="0.2">
      <c r="A537" s="1"/>
    </row>
    <row r="538" spans="1:1" ht="15.5" customHeight="1" x14ac:dyDescent="0.2">
      <c r="A538" s="1"/>
    </row>
    <row r="539" spans="1:1" ht="15.5" customHeight="1" x14ac:dyDescent="0.2">
      <c r="A539" s="1"/>
    </row>
    <row r="540" spans="1:1" ht="15.5" customHeight="1" x14ac:dyDescent="0.2">
      <c r="A540" s="1"/>
    </row>
    <row r="541" spans="1:1" ht="15.5" customHeight="1" x14ac:dyDescent="0.2">
      <c r="A541" s="1"/>
    </row>
    <row r="542" spans="1:1" ht="15.5" customHeight="1" x14ac:dyDescent="0.2">
      <c r="A542" s="1"/>
    </row>
    <row r="543" spans="1:1" ht="15.5" customHeight="1" x14ac:dyDescent="0.2">
      <c r="A543" s="1"/>
    </row>
    <row r="544" spans="1:1" ht="15.5" customHeight="1" x14ac:dyDescent="0.2">
      <c r="A544" s="1"/>
    </row>
    <row r="545" spans="1:1" ht="15.5" customHeight="1" x14ac:dyDescent="0.2">
      <c r="A545" s="1"/>
    </row>
    <row r="546" spans="1:1" ht="15.5" customHeight="1" x14ac:dyDescent="0.2">
      <c r="A546" s="1"/>
    </row>
    <row r="547" spans="1:1" ht="15.5" customHeight="1" x14ac:dyDescent="0.2">
      <c r="A547" s="1"/>
    </row>
    <row r="548" spans="1:1" ht="15.5" customHeight="1" x14ac:dyDescent="0.2">
      <c r="A548" s="1"/>
    </row>
    <row r="549" spans="1:1" ht="15.5" customHeight="1" x14ac:dyDescent="0.2">
      <c r="A549" s="1"/>
    </row>
    <row r="550" spans="1:1" ht="15.5" customHeight="1" x14ac:dyDescent="0.2">
      <c r="A550" s="1"/>
    </row>
    <row r="551" spans="1:1" ht="15.5" customHeight="1" x14ac:dyDescent="0.2">
      <c r="A551" s="1"/>
    </row>
    <row r="552" spans="1:1" ht="15.5" customHeight="1" x14ac:dyDescent="0.2">
      <c r="A552" s="1"/>
    </row>
    <row r="553" spans="1:1" ht="15.5" customHeight="1" x14ac:dyDescent="0.2">
      <c r="A553" s="1"/>
    </row>
    <row r="554" spans="1:1" ht="15.5" customHeight="1" x14ac:dyDescent="0.2">
      <c r="A554" s="1"/>
    </row>
    <row r="555" spans="1:1" ht="15.5" customHeight="1" x14ac:dyDescent="0.2">
      <c r="A555" s="1"/>
    </row>
    <row r="556" spans="1:1" ht="15.5" customHeight="1" x14ac:dyDescent="0.2">
      <c r="A556" s="1"/>
    </row>
    <row r="557" spans="1:1" ht="15.5" customHeight="1" x14ac:dyDescent="0.2">
      <c r="A557" s="1"/>
    </row>
    <row r="558" spans="1:1" ht="15.5" customHeight="1" x14ac:dyDescent="0.2">
      <c r="A558" s="1"/>
    </row>
    <row r="559" spans="1:1" ht="15.5" customHeight="1" x14ac:dyDescent="0.2">
      <c r="A559" s="1"/>
    </row>
    <row r="560" spans="1:1" ht="15.5" customHeight="1" x14ac:dyDescent="0.2">
      <c r="A560" s="1"/>
    </row>
    <row r="561" spans="1:1" ht="15.5" customHeight="1" x14ac:dyDescent="0.2">
      <c r="A561" s="1"/>
    </row>
    <row r="562" spans="1:1" ht="15.5" customHeight="1" x14ac:dyDescent="0.2">
      <c r="A562" s="1"/>
    </row>
    <row r="563" spans="1:1" ht="15.5" customHeight="1" x14ac:dyDescent="0.2">
      <c r="A563" s="1"/>
    </row>
    <row r="564" spans="1:1" ht="15.5" customHeight="1" x14ac:dyDescent="0.2">
      <c r="A564" s="1"/>
    </row>
    <row r="565" spans="1:1" ht="15.5" customHeight="1" x14ac:dyDescent="0.2">
      <c r="A565" s="1"/>
    </row>
    <row r="566" spans="1:1" ht="15.5" customHeight="1" x14ac:dyDescent="0.2">
      <c r="A566" s="1"/>
    </row>
    <row r="567" spans="1:1" ht="15.5" customHeight="1" x14ac:dyDescent="0.2">
      <c r="A567" s="1"/>
    </row>
    <row r="568" spans="1:1" ht="15.5" customHeight="1" x14ac:dyDescent="0.2">
      <c r="A568" s="1"/>
    </row>
    <row r="569" spans="1:1" ht="15.5" customHeight="1" x14ac:dyDescent="0.2">
      <c r="A569" s="1"/>
    </row>
    <row r="570" spans="1:1" ht="15.5" customHeight="1" x14ac:dyDescent="0.2">
      <c r="A570" s="1"/>
    </row>
    <row r="571" spans="1:1" ht="15.5" customHeight="1" x14ac:dyDescent="0.2">
      <c r="A571" s="1"/>
    </row>
    <row r="572" spans="1:1" ht="15.5" customHeight="1" x14ac:dyDescent="0.2">
      <c r="A572" s="1"/>
    </row>
    <row r="573" spans="1:1" ht="15.5" customHeight="1" x14ac:dyDescent="0.2">
      <c r="A573" s="1"/>
    </row>
    <row r="574" spans="1:1" ht="15.5" customHeight="1" x14ac:dyDescent="0.2">
      <c r="A574" s="1"/>
    </row>
    <row r="575" spans="1:1" ht="15.5" customHeight="1" x14ac:dyDescent="0.2">
      <c r="A575" s="1"/>
    </row>
    <row r="576" spans="1:1" ht="15.5" customHeight="1" x14ac:dyDescent="0.2">
      <c r="A576" s="1"/>
    </row>
    <row r="577" spans="1:1" ht="15.5" customHeight="1" x14ac:dyDescent="0.2">
      <c r="A577" s="1"/>
    </row>
    <row r="578" spans="1:1" ht="15.5" customHeight="1" x14ac:dyDescent="0.2">
      <c r="A578" s="1"/>
    </row>
    <row r="579" spans="1:1" ht="15.5" customHeight="1" x14ac:dyDescent="0.2">
      <c r="A579" s="1"/>
    </row>
    <row r="580" spans="1:1" ht="15.5" customHeight="1" x14ac:dyDescent="0.2">
      <c r="A580" s="1"/>
    </row>
    <row r="581" spans="1:1" ht="15.5" customHeight="1" x14ac:dyDescent="0.2">
      <c r="A581" s="1"/>
    </row>
    <row r="582" spans="1:1" ht="15.5" customHeight="1" x14ac:dyDescent="0.2">
      <c r="A582" s="1"/>
    </row>
    <row r="583" spans="1:1" ht="15.5" customHeight="1" x14ac:dyDescent="0.2">
      <c r="A583" s="1"/>
    </row>
    <row r="584" spans="1:1" ht="15.5" customHeight="1" x14ac:dyDescent="0.2">
      <c r="A584" s="1"/>
    </row>
    <row r="585" spans="1:1" ht="15.5" customHeight="1" x14ac:dyDescent="0.2">
      <c r="A585" s="1"/>
    </row>
    <row r="586" spans="1:1" ht="15.5" customHeight="1" x14ac:dyDescent="0.2">
      <c r="A586" s="1"/>
    </row>
    <row r="587" spans="1:1" ht="15.5" customHeight="1" x14ac:dyDescent="0.2">
      <c r="A587" s="1"/>
    </row>
    <row r="588" spans="1:1" ht="15.5" customHeight="1" x14ac:dyDescent="0.2">
      <c r="A588" s="1"/>
    </row>
    <row r="589" spans="1:1" ht="15.5" customHeight="1" x14ac:dyDescent="0.2">
      <c r="A589" s="1"/>
    </row>
    <row r="590" spans="1:1" ht="15.5" customHeight="1" x14ac:dyDescent="0.2">
      <c r="A590" s="1"/>
    </row>
    <row r="591" spans="1:1" ht="15.5" customHeight="1" x14ac:dyDescent="0.2">
      <c r="A591" s="1"/>
    </row>
    <row r="592" spans="1:1" ht="15.5" customHeight="1" x14ac:dyDescent="0.2">
      <c r="A592" s="1"/>
    </row>
    <row r="593" spans="1:1" ht="15.5" customHeight="1" x14ac:dyDescent="0.2">
      <c r="A593" s="1"/>
    </row>
    <row r="594" spans="1:1" ht="15.5" customHeight="1" x14ac:dyDescent="0.2">
      <c r="A594" s="1"/>
    </row>
    <row r="595" spans="1:1" ht="15.5" customHeight="1" x14ac:dyDescent="0.2">
      <c r="A595" s="1"/>
    </row>
    <row r="596" spans="1:1" ht="15.5" customHeight="1" x14ac:dyDescent="0.2">
      <c r="A596" s="1"/>
    </row>
    <row r="597" spans="1:1" ht="15.5" customHeight="1" x14ac:dyDescent="0.2">
      <c r="A597" s="1"/>
    </row>
    <row r="598" spans="1:1" ht="15.5" customHeight="1" x14ac:dyDescent="0.2">
      <c r="A598" s="1"/>
    </row>
    <row r="599" spans="1:1" ht="15.5" customHeight="1" x14ac:dyDescent="0.2">
      <c r="A599" s="1"/>
    </row>
    <row r="600" spans="1:1" ht="15.5" customHeight="1" x14ac:dyDescent="0.2">
      <c r="A600" s="1"/>
    </row>
    <row r="601" spans="1:1" ht="15.5" customHeight="1" x14ac:dyDescent="0.2">
      <c r="A601" s="1"/>
    </row>
    <row r="602" spans="1:1" ht="15.5" customHeight="1" x14ac:dyDescent="0.2">
      <c r="A602" s="1"/>
    </row>
    <row r="603" spans="1:1" ht="15.5" customHeight="1" x14ac:dyDescent="0.2">
      <c r="A603" s="1"/>
    </row>
    <row r="604" spans="1:1" ht="15.5" customHeight="1" x14ac:dyDescent="0.2">
      <c r="A604" s="1"/>
    </row>
    <row r="605" spans="1:1" ht="15.5" customHeight="1" x14ac:dyDescent="0.2">
      <c r="A605" s="1"/>
    </row>
    <row r="606" spans="1:1" ht="15.5" customHeight="1" x14ac:dyDescent="0.2">
      <c r="A606" s="1"/>
    </row>
    <row r="607" spans="1:1" ht="15.5" customHeight="1" x14ac:dyDescent="0.2">
      <c r="A607" s="1"/>
    </row>
    <row r="608" spans="1:1" ht="15.5" customHeight="1" x14ac:dyDescent="0.2">
      <c r="A608" s="1"/>
    </row>
    <row r="609" spans="1:1" ht="15.5" customHeight="1" x14ac:dyDescent="0.2">
      <c r="A609" s="1"/>
    </row>
    <row r="610" spans="1:1" ht="15.5" customHeight="1" x14ac:dyDescent="0.2">
      <c r="A610" s="1"/>
    </row>
    <row r="611" spans="1:1" ht="15.5" customHeight="1" x14ac:dyDescent="0.2">
      <c r="A611" s="1"/>
    </row>
    <row r="612" spans="1:1" ht="15.5" customHeight="1" x14ac:dyDescent="0.2">
      <c r="A612" s="1"/>
    </row>
    <row r="613" spans="1:1" ht="15.5" customHeight="1" x14ac:dyDescent="0.2">
      <c r="A613" s="1"/>
    </row>
    <row r="614" spans="1:1" ht="15.5" customHeight="1" x14ac:dyDescent="0.2">
      <c r="A614" s="1"/>
    </row>
    <row r="615" spans="1:1" ht="15.5" customHeight="1" x14ac:dyDescent="0.2">
      <c r="A615" s="1"/>
    </row>
    <row r="616" spans="1:1" ht="15.5" customHeight="1" x14ac:dyDescent="0.2">
      <c r="A616" s="1"/>
    </row>
    <row r="617" spans="1:1" ht="15.5" customHeight="1" x14ac:dyDescent="0.2">
      <c r="A617" s="1"/>
    </row>
    <row r="618" spans="1:1" ht="15.5" customHeight="1" x14ac:dyDescent="0.2">
      <c r="A618" s="1"/>
    </row>
    <row r="619" spans="1:1" ht="15.5" customHeight="1" x14ac:dyDescent="0.2">
      <c r="A619" s="1"/>
    </row>
    <row r="620" spans="1:1" ht="15.5" customHeight="1" x14ac:dyDescent="0.2">
      <c r="A620" s="1"/>
    </row>
    <row r="621" spans="1:1" ht="15.5" customHeight="1" x14ac:dyDescent="0.2">
      <c r="A621" s="1"/>
    </row>
    <row r="622" spans="1:1" ht="15.5" customHeight="1" x14ac:dyDescent="0.2">
      <c r="A622" s="1"/>
    </row>
    <row r="623" spans="1:1" ht="15.5" customHeight="1" x14ac:dyDescent="0.2">
      <c r="A623" s="1"/>
    </row>
    <row r="624" spans="1:1" ht="15.5" customHeight="1" x14ac:dyDescent="0.2">
      <c r="A624" s="1"/>
    </row>
    <row r="625" spans="1:1" ht="15.5" customHeight="1" x14ac:dyDescent="0.2">
      <c r="A625" s="1"/>
    </row>
    <row r="626" spans="1:1" ht="15.5" customHeight="1" x14ac:dyDescent="0.2">
      <c r="A626" s="1"/>
    </row>
    <row r="627" spans="1:1" ht="15.5" customHeight="1" x14ac:dyDescent="0.2">
      <c r="A627" s="1"/>
    </row>
    <row r="628" spans="1:1" ht="15.5" customHeight="1" x14ac:dyDescent="0.2">
      <c r="A628" s="1"/>
    </row>
    <row r="629" spans="1:1" ht="15.5" customHeight="1" x14ac:dyDescent="0.2">
      <c r="A629" s="1"/>
    </row>
    <row r="630" spans="1:1" ht="15.5" customHeight="1" x14ac:dyDescent="0.2">
      <c r="A630" s="1"/>
    </row>
    <row r="631" spans="1:1" ht="15.5" customHeight="1" x14ac:dyDescent="0.2">
      <c r="A631" s="1"/>
    </row>
    <row r="632" spans="1:1" ht="15.5" customHeight="1" x14ac:dyDescent="0.2">
      <c r="A632" s="1"/>
    </row>
    <row r="633" spans="1:1" ht="15.5" customHeight="1" x14ac:dyDescent="0.2">
      <c r="A633" s="1"/>
    </row>
    <row r="634" spans="1:1" ht="15.5" customHeight="1" x14ac:dyDescent="0.2">
      <c r="A634" s="1"/>
    </row>
    <row r="635" spans="1:1" ht="15.5" customHeight="1" x14ac:dyDescent="0.2">
      <c r="A635" s="1"/>
    </row>
    <row r="636" spans="1:1" ht="15.5" customHeight="1" x14ac:dyDescent="0.2">
      <c r="A636" s="1"/>
    </row>
    <row r="637" spans="1:1" ht="15.5" customHeight="1" x14ac:dyDescent="0.2">
      <c r="A637" s="1"/>
    </row>
    <row r="638" spans="1:1" ht="15.5" customHeight="1" x14ac:dyDescent="0.2">
      <c r="A638" s="1"/>
    </row>
    <row r="639" spans="1:1" ht="15.5" customHeight="1" x14ac:dyDescent="0.2">
      <c r="A639" s="1"/>
    </row>
    <row r="640" spans="1:1" ht="15.5" customHeight="1" x14ac:dyDescent="0.2">
      <c r="A640" s="1"/>
    </row>
    <row r="641" spans="1:1" ht="15.5" customHeight="1" x14ac:dyDescent="0.2">
      <c r="A641" s="1"/>
    </row>
    <row r="642" spans="1:1" ht="15.5" customHeight="1" x14ac:dyDescent="0.2">
      <c r="A642" s="1"/>
    </row>
    <row r="643" spans="1:1" ht="15.5" customHeight="1" x14ac:dyDescent="0.2">
      <c r="A643" s="1"/>
    </row>
    <row r="644" spans="1:1" ht="15.5" customHeight="1" x14ac:dyDescent="0.2">
      <c r="A644" s="1"/>
    </row>
    <row r="645" spans="1:1" ht="15.5" customHeight="1" x14ac:dyDescent="0.2">
      <c r="A645" s="1"/>
    </row>
    <row r="646" spans="1:1" ht="15.5" customHeight="1" x14ac:dyDescent="0.2">
      <c r="A646" s="1"/>
    </row>
    <row r="647" spans="1:1" ht="15.5" customHeight="1" x14ac:dyDescent="0.2">
      <c r="A647" s="1"/>
    </row>
    <row r="648" spans="1:1" ht="15.5" customHeight="1" x14ac:dyDescent="0.2">
      <c r="A648" s="1"/>
    </row>
    <row r="649" spans="1:1" ht="15.5" customHeight="1" x14ac:dyDescent="0.2">
      <c r="A649" s="1"/>
    </row>
    <row r="650" spans="1:1" ht="15.5" customHeight="1" x14ac:dyDescent="0.2">
      <c r="A650" s="1"/>
    </row>
    <row r="651" spans="1:1" ht="15.5" customHeight="1" x14ac:dyDescent="0.2">
      <c r="A651" s="1"/>
    </row>
    <row r="652" spans="1:1" ht="15.5" customHeight="1" x14ac:dyDescent="0.2">
      <c r="A652" s="1"/>
    </row>
    <row r="653" spans="1:1" ht="15.5" customHeight="1" x14ac:dyDescent="0.2">
      <c r="A653" s="1"/>
    </row>
    <row r="654" spans="1:1" ht="15.5" customHeight="1" x14ac:dyDescent="0.2">
      <c r="A654" s="1"/>
    </row>
    <row r="655" spans="1:1" ht="15.5" customHeight="1" x14ac:dyDescent="0.2">
      <c r="A655" s="1"/>
    </row>
    <row r="656" spans="1:1" ht="15.5" customHeight="1" x14ac:dyDescent="0.2">
      <c r="A656" s="1"/>
    </row>
    <row r="657" spans="1:1" ht="15.5" customHeight="1" x14ac:dyDescent="0.2">
      <c r="A657" s="1"/>
    </row>
    <row r="658" spans="1:1" ht="15.5" customHeight="1" x14ac:dyDescent="0.2">
      <c r="A658" s="1"/>
    </row>
    <row r="659" spans="1:1" ht="15.5" customHeight="1" x14ac:dyDescent="0.2">
      <c r="A659" s="1"/>
    </row>
    <row r="660" spans="1:1" ht="15.5" customHeight="1" x14ac:dyDescent="0.2">
      <c r="A660" s="1"/>
    </row>
    <row r="661" spans="1:1" ht="15.5" customHeight="1" x14ac:dyDescent="0.2">
      <c r="A661" s="1"/>
    </row>
    <row r="662" spans="1:1" ht="15.5" customHeight="1" x14ac:dyDescent="0.2">
      <c r="A662" s="1"/>
    </row>
    <row r="663" spans="1:1" ht="15.5" customHeight="1" x14ac:dyDescent="0.2">
      <c r="A663" s="1"/>
    </row>
    <row r="664" spans="1:1" ht="15.5" customHeight="1" x14ac:dyDescent="0.2">
      <c r="A664" s="1"/>
    </row>
    <row r="665" spans="1:1" ht="15.5" customHeight="1" x14ac:dyDescent="0.2">
      <c r="A665" s="1"/>
    </row>
    <row r="666" spans="1:1" ht="15.5" customHeight="1" x14ac:dyDescent="0.2">
      <c r="A666" s="1"/>
    </row>
    <row r="667" spans="1:1" ht="15.5" customHeight="1" x14ac:dyDescent="0.2">
      <c r="A667" s="1"/>
    </row>
    <row r="668" spans="1:1" ht="15.5" customHeight="1" x14ac:dyDescent="0.2">
      <c r="A668" s="1"/>
    </row>
    <row r="669" spans="1:1" ht="15.5" customHeight="1" x14ac:dyDescent="0.2">
      <c r="A669" s="1"/>
    </row>
    <row r="670" spans="1:1" ht="15.5" customHeight="1" x14ac:dyDescent="0.2">
      <c r="A670" s="1"/>
    </row>
    <row r="671" spans="1:1" ht="15.5" customHeight="1" x14ac:dyDescent="0.2">
      <c r="A671" s="1"/>
    </row>
    <row r="672" spans="1:1" ht="15.5" customHeight="1" x14ac:dyDescent="0.2">
      <c r="A672" s="1"/>
    </row>
    <row r="673" spans="1:1" ht="15.5" customHeight="1" x14ac:dyDescent="0.2">
      <c r="A673" s="1"/>
    </row>
    <row r="674" spans="1:1" ht="15.5" customHeight="1" x14ac:dyDescent="0.2">
      <c r="A674" s="1"/>
    </row>
    <row r="675" spans="1:1" ht="15.5" customHeight="1" x14ac:dyDescent="0.2">
      <c r="A675" s="1"/>
    </row>
    <row r="676" spans="1:1" ht="15.5" customHeight="1" x14ac:dyDescent="0.2">
      <c r="A676" s="1"/>
    </row>
    <row r="677" spans="1:1" ht="15.5" customHeight="1" x14ac:dyDescent="0.2">
      <c r="A677" s="1"/>
    </row>
    <row r="678" spans="1:1" ht="15.5" customHeight="1" x14ac:dyDescent="0.2">
      <c r="A678" s="1"/>
    </row>
    <row r="679" spans="1:1" ht="15.5" customHeight="1" x14ac:dyDescent="0.2">
      <c r="A679" s="1"/>
    </row>
    <row r="680" spans="1:1" ht="15.5" customHeight="1" x14ac:dyDescent="0.2">
      <c r="A680" s="1"/>
    </row>
    <row r="681" spans="1:1" ht="15.5" customHeight="1" x14ac:dyDescent="0.2">
      <c r="A681" s="1"/>
    </row>
    <row r="682" spans="1:1" ht="15.5" customHeight="1" x14ac:dyDescent="0.2">
      <c r="A682" s="1"/>
    </row>
    <row r="683" spans="1:1" ht="15.5" customHeight="1" x14ac:dyDescent="0.2">
      <c r="A683" s="1"/>
    </row>
    <row r="684" spans="1:1" ht="15.5" customHeight="1" x14ac:dyDescent="0.2">
      <c r="A684" s="1"/>
    </row>
    <row r="685" spans="1:1" ht="15.5" customHeight="1" x14ac:dyDescent="0.2">
      <c r="A685" s="1"/>
    </row>
    <row r="686" spans="1:1" ht="15.5" customHeight="1" x14ac:dyDescent="0.2">
      <c r="A686" s="1"/>
    </row>
    <row r="687" spans="1:1" ht="15.5" customHeight="1" x14ac:dyDescent="0.2">
      <c r="A687" s="1"/>
    </row>
    <row r="688" spans="1:1" ht="15.5" customHeight="1" x14ac:dyDescent="0.2">
      <c r="A688" s="1"/>
    </row>
    <row r="689" spans="1:1" ht="15.5" customHeight="1" x14ac:dyDescent="0.2">
      <c r="A689" s="1"/>
    </row>
    <row r="690" spans="1:1" ht="15.5" customHeight="1" x14ac:dyDescent="0.2">
      <c r="A690" s="1"/>
    </row>
    <row r="691" spans="1:1" ht="15.5" customHeight="1" x14ac:dyDescent="0.2">
      <c r="A691" s="1"/>
    </row>
    <row r="692" spans="1:1" ht="15.5" customHeight="1" x14ac:dyDescent="0.2">
      <c r="A692" s="1"/>
    </row>
    <row r="693" spans="1:1" ht="15.5" customHeight="1" x14ac:dyDescent="0.2">
      <c r="A693" s="1"/>
    </row>
    <row r="694" spans="1:1" ht="15.5" customHeight="1" x14ac:dyDescent="0.2">
      <c r="A694" s="1"/>
    </row>
    <row r="695" spans="1:1" ht="15.5" customHeight="1" x14ac:dyDescent="0.2">
      <c r="A695" s="1"/>
    </row>
    <row r="696" spans="1:1" ht="15.5" customHeight="1" x14ac:dyDescent="0.2">
      <c r="A696" s="1"/>
    </row>
    <row r="697" spans="1:1" ht="15.5" customHeight="1" x14ac:dyDescent="0.2">
      <c r="A697" s="1"/>
    </row>
    <row r="698" spans="1:1" ht="15.5" customHeight="1" x14ac:dyDescent="0.2">
      <c r="A698" s="1"/>
    </row>
    <row r="699" spans="1:1" ht="15.5" customHeight="1" x14ac:dyDescent="0.2">
      <c r="A699" s="1"/>
    </row>
    <row r="700" spans="1:1" ht="15.5" customHeight="1" x14ac:dyDescent="0.2">
      <c r="A700" s="1"/>
    </row>
    <row r="701" spans="1:1" ht="15.5" customHeight="1" x14ac:dyDescent="0.2">
      <c r="A701" s="1"/>
    </row>
    <row r="702" spans="1:1" ht="15.5" customHeight="1" x14ac:dyDescent="0.2">
      <c r="A702" s="1"/>
    </row>
    <row r="703" spans="1:1" ht="15.5" customHeight="1" x14ac:dyDescent="0.2">
      <c r="A703" s="1"/>
    </row>
    <row r="704" spans="1:1" ht="15.5" customHeight="1" x14ac:dyDescent="0.2">
      <c r="A704" s="1"/>
    </row>
    <row r="705" spans="1:1" ht="15.5" customHeight="1" x14ac:dyDescent="0.2">
      <c r="A705" s="1"/>
    </row>
    <row r="706" spans="1:1" ht="15.5" customHeight="1" x14ac:dyDescent="0.2">
      <c r="A706" s="1"/>
    </row>
    <row r="707" spans="1:1" ht="15.5" customHeight="1" x14ac:dyDescent="0.2">
      <c r="A707" s="1"/>
    </row>
    <row r="708" spans="1:1" ht="15.5" customHeight="1" x14ac:dyDescent="0.2">
      <c r="A708" s="1"/>
    </row>
    <row r="709" spans="1:1" ht="15.5" customHeight="1" x14ac:dyDescent="0.2">
      <c r="A709" s="1"/>
    </row>
    <row r="710" spans="1:1" ht="15.5" customHeight="1" x14ac:dyDescent="0.2">
      <c r="A710" s="1"/>
    </row>
    <row r="711" spans="1:1" ht="15.5" customHeight="1" x14ac:dyDescent="0.2">
      <c r="A711" s="1"/>
    </row>
    <row r="712" spans="1:1" ht="15.5" customHeight="1" x14ac:dyDescent="0.2">
      <c r="A712" s="1"/>
    </row>
    <row r="713" spans="1:1" ht="15.5" customHeight="1" x14ac:dyDescent="0.2">
      <c r="A713" s="1"/>
    </row>
    <row r="714" spans="1:1" ht="15.5" customHeight="1" x14ac:dyDescent="0.2">
      <c r="A714" s="1"/>
    </row>
    <row r="715" spans="1:1" ht="15.5" customHeight="1" x14ac:dyDescent="0.2">
      <c r="A715" s="1"/>
    </row>
    <row r="716" spans="1:1" ht="15.5" customHeight="1" x14ac:dyDescent="0.2">
      <c r="A716" s="1"/>
    </row>
    <row r="717" spans="1:1" ht="15.5" customHeight="1" x14ac:dyDescent="0.2">
      <c r="A717" s="1"/>
    </row>
    <row r="718" spans="1:1" ht="15.5" customHeight="1" x14ac:dyDescent="0.2">
      <c r="A718" s="1"/>
    </row>
    <row r="719" spans="1:1" ht="15.5" customHeight="1" x14ac:dyDescent="0.2">
      <c r="A719" s="1"/>
    </row>
    <row r="720" spans="1:1" ht="15.5" customHeight="1" x14ac:dyDescent="0.2">
      <c r="A720" s="1"/>
    </row>
    <row r="721" spans="1:1" ht="15.5" customHeight="1" x14ac:dyDescent="0.2">
      <c r="A721" s="1"/>
    </row>
    <row r="722" spans="1:1" ht="15.5" customHeight="1" x14ac:dyDescent="0.2">
      <c r="A722" s="1"/>
    </row>
    <row r="723" spans="1:1" ht="15.5" customHeight="1" x14ac:dyDescent="0.2">
      <c r="A723" s="1"/>
    </row>
    <row r="724" spans="1:1" ht="15.5" customHeight="1" x14ac:dyDescent="0.2">
      <c r="A724" s="1"/>
    </row>
    <row r="725" spans="1:1" ht="15.5" customHeight="1" x14ac:dyDescent="0.2">
      <c r="A725" s="1"/>
    </row>
    <row r="726" spans="1:1" ht="15.5" customHeight="1" x14ac:dyDescent="0.2">
      <c r="A726" s="1"/>
    </row>
    <row r="727" spans="1:1" ht="15.5" customHeight="1" x14ac:dyDescent="0.2">
      <c r="A727" s="1"/>
    </row>
    <row r="728" spans="1:1" ht="15.5" customHeight="1" x14ac:dyDescent="0.2">
      <c r="A728" s="1"/>
    </row>
    <row r="729" spans="1:1" ht="15.5" customHeight="1" x14ac:dyDescent="0.2">
      <c r="A729" s="1"/>
    </row>
    <row r="730" spans="1:1" ht="15.5" customHeight="1" x14ac:dyDescent="0.2">
      <c r="A730" s="1"/>
    </row>
    <row r="731" spans="1:1" ht="15.5" customHeight="1" x14ac:dyDescent="0.2">
      <c r="A731" s="1"/>
    </row>
    <row r="732" spans="1:1" ht="15.5" customHeight="1" x14ac:dyDescent="0.2">
      <c r="A732" s="1"/>
    </row>
    <row r="733" spans="1:1" ht="15.5" customHeight="1" x14ac:dyDescent="0.2">
      <c r="A733" s="1"/>
    </row>
    <row r="734" spans="1:1" ht="15.5" customHeight="1" x14ac:dyDescent="0.2">
      <c r="A734" s="1"/>
    </row>
    <row r="735" spans="1:1" ht="15.5" customHeight="1" x14ac:dyDescent="0.2">
      <c r="A735" s="1"/>
    </row>
    <row r="736" spans="1:1" ht="15.5" customHeight="1" x14ac:dyDescent="0.2">
      <c r="A736" s="1"/>
    </row>
    <row r="737" spans="1:1" ht="15.5" customHeight="1" x14ac:dyDescent="0.2">
      <c r="A737" s="1"/>
    </row>
    <row r="738" spans="1:1" ht="15.5" customHeight="1" x14ac:dyDescent="0.2">
      <c r="A738" s="1"/>
    </row>
    <row r="739" spans="1:1" ht="15.5" customHeight="1" x14ac:dyDescent="0.2">
      <c r="A739" s="1"/>
    </row>
    <row r="740" spans="1:1" ht="15.5" customHeight="1" x14ac:dyDescent="0.2">
      <c r="A740" s="1"/>
    </row>
    <row r="741" spans="1:1" ht="15.5" customHeight="1" x14ac:dyDescent="0.2">
      <c r="A741" s="1"/>
    </row>
    <row r="742" spans="1:1" ht="15.5" customHeight="1" x14ac:dyDescent="0.2">
      <c r="A742" s="1"/>
    </row>
    <row r="743" spans="1:1" ht="15.5" customHeight="1" x14ac:dyDescent="0.2">
      <c r="A743" s="1"/>
    </row>
    <row r="744" spans="1:1" ht="15.5" customHeight="1" x14ac:dyDescent="0.2">
      <c r="A744" s="1"/>
    </row>
    <row r="745" spans="1:1" ht="15.5" customHeight="1" x14ac:dyDescent="0.2">
      <c r="A745" s="1"/>
    </row>
    <row r="746" spans="1:1" ht="15.5" customHeight="1" x14ac:dyDescent="0.2">
      <c r="A746" s="1"/>
    </row>
    <row r="747" spans="1:1" ht="15.5" customHeight="1" x14ac:dyDescent="0.2">
      <c r="A747" s="1"/>
    </row>
    <row r="748" spans="1:1" ht="15.5" customHeight="1" x14ac:dyDescent="0.2">
      <c r="A748" s="1"/>
    </row>
    <row r="749" spans="1:1" ht="15.5" customHeight="1" x14ac:dyDescent="0.2">
      <c r="A749" s="1"/>
    </row>
    <row r="750" spans="1:1" ht="15.5" customHeight="1" x14ac:dyDescent="0.2">
      <c r="A750" s="1"/>
    </row>
    <row r="751" spans="1:1" ht="15.5" customHeight="1" x14ac:dyDescent="0.2">
      <c r="A751" s="1"/>
    </row>
    <row r="752" spans="1:1" ht="15.5" customHeight="1" x14ac:dyDescent="0.2">
      <c r="A752" s="1"/>
    </row>
    <row r="753" spans="1:1" ht="15.5" customHeight="1" x14ac:dyDescent="0.2">
      <c r="A753" s="1"/>
    </row>
    <row r="754" spans="1:1" ht="15.5" customHeight="1" x14ac:dyDescent="0.2">
      <c r="A754" s="1"/>
    </row>
    <row r="755" spans="1:1" ht="15.5" customHeight="1" x14ac:dyDescent="0.2">
      <c r="A755" s="1"/>
    </row>
    <row r="756" spans="1:1" ht="15.5" customHeight="1" x14ac:dyDescent="0.2">
      <c r="A756" s="1"/>
    </row>
    <row r="757" spans="1:1" ht="15.5" customHeight="1" x14ac:dyDescent="0.2">
      <c r="A757" s="1"/>
    </row>
    <row r="758" spans="1:1" ht="15.5" customHeight="1" x14ac:dyDescent="0.2">
      <c r="A758" s="1"/>
    </row>
    <row r="759" spans="1:1" ht="15.5" customHeight="1" x14ac:dyDescent="0.2">
      <c r="A759" s="1"/>
    </row>
    <row r="760" spans="1:1" ht="15.5" customHeight="1" x14ac:dyDescent="0.2">
      <c r="A760" s="1"/>
    </row>
    <row r="761" spans="1:1" ht="15.5" customHeight="1" x14ac:dyDescent="0.2">
      <c r="A761" s="1"/>
    </row>
    <row r="762" spans="1:1" ht="15.5" customHeight="1" x14ac:dyDescent="0.2">
      <c r="A762" s="1"/>
    </row>
    <row r="763" spans="1:1" ht="15.5" customHeight="1" x14ac:dyDescent="0.2">
      <c r="A763" s="1"/>
    </row>
    <row r="764" spans="1:1" ht="15.5" customHeight="1" x14ac:dyDescent="0.2">
      <c r="A764" s="1"/>
    </row>
    <row r="765" spans="1:1" ht="15.5" customHeight="1" x14ac:dyDescent="0.2">
      <c r="A765" s="1"/>
    </row>
    <row r="766" spans="1:1" ht="15.5" customHeight="1" x14ac:dyDescent="0.2">
      <c r="A766" s="1"/>
    </row>
    <row r="767" spans="1:1" ht="15.5" customHeight="1" x14ac:dyDescent="0.2">
      <c r="A767" s="1"/>
    </row>
    <row r="768" spans="1:1" ht="15.5" customHeight="1" x14ac:dyDescent="0.2">
      <c r="A768" s="1"/>
    </row>
    <row r="769" spans="1:1" ht="15.5" customHeight="1" x14ac:dyDescent="0.2">
      <c r="A769" s="1"/>
    </row>
    <row r="770" spans="1:1" ht="15.5" customHeight="1" x14ac:dyDescent="0.2">
      <c r="A770" s="1"/>
    </row>
    <row r="771" spans="1:1" ht="15.5" customHeight="1" x14ac:dyDescent="0.2">
      <c r="A771" s="1"/>
    </row>
    <row r="772" spans="1:1" ht="15.5" customHeight="1" x14ac:dyDescent="0.2">
      <c r="A772" s="1"/>
    </row>
    <row r="773" spans="1:1" ht="15.5" customHeight="1" x14ac:dyDescent="0.2">
      <c r="A773" s="1"/>
    </row>
    <row r="774" spans="1:1" ht="15.5" customHeight="1" x14ac:dyDescent="0.2">
      <c r="A774" s="1"/>
    </row>
    <row r="775" spans="1:1" ht="15.5" customHeight="1" x14ac:dyDescent="0.2">
      <c r="A775" s="1"/>
    </row>
    <row r="776" spans="1:1" ht="15.5" customHeight="1" x14ac:dyDescent="0.2">
      <c r="A776" s="1"/>
    </row>
    <row r="777" spans="1:1" ht="15.5" customHeight="1" x14ac:dyDescent="0.2">
      <c r="A777" s="1"/>
    </row>
    <row r="778" spans="1:1" ht="15.5" customHeight="1" x14ac:dyDescent="0.2">
      <c r="A778" s="1"/>
    </row>
    <row r="779" spans="1:1" ht="15.5" customHeight="1" x14ac:dyDescent="0.2">
      <c r="A779" s="1"/>
    </row>
    <row r="780" spans="1:1" ht="15.5" customHeight="1" x14ac:dyDescent="0.2">
      <c r="A780" s="1"/>
    </row>
    <row r="781" spans="1:1" ht="15.5" customHeight="1" x14ac:dyDescent="0.2">
      <c r="A781" s="1"/>
    </row>
    <row r="782" spans="1:1" ht="15.5" customHeight="1" x14ac:dyDescent="0.2">
      <c r="A782" s="1"/>
    </row>
    <row r="783" spans="1:1" ht="15.5" customHeight="1" x14ac:dyDescent="0.2">
      <c r="A783" s="1"/>
    </row>
    <row r="784" spans="1:1" ht="15.5" customHeight="1" x14ac:dyDescent="0.2">
      <c r="A784" s="1"/>
    </row>
    <row r="785" spans="1:1" ht="15.5" customHeight="1" x14ac:dyDescent="0.2">
      <c r="A785" s="1"/>
    </row>
    <row r="786" spans="1:1" ht="15.5" customHeight="1" x14ac:dyDescent="0.2">
      <c r="A786" s="1"/>
    </row>
    <row r="787" spans="1:1" ht="15.5" customHeight="1" x14ac:dyDescent="0.2">
      <c r="A787" s="1"/>
    </row>
    <row r="788" spans="1:1" ht="15.5" customHeight="1" x14ac:dyDescent="0.2">
      <c r="A788" s="1"/>
    </row>
    <row r="789" spans="1:1" ht="15.5" customHeight="1" x14ac:dyDescent="0.2">
      <c r="A789" s="1"/>
    </row>
    <row r="790" spans="1:1" ht="15.5" customHeight="1" x14ac:dyDescent="0.2">
      <c r="A790" s="1"/>
    </row>
    <row r="791" spans="1:1" ht="15.5" customHeight="1" x14ac:dyDescent="0.2">
      <c r="A791" s="1"/>
    </row>
    <row r="792" spans="1:1" ht="15.5" customHeight="1" x14ac:dyDescent="0.2">
      <c r="A792" s="1"/>
    </row>
    <row r="793" spans="1:1" ht="15.5" customHeight="1" x14ac:dyDescent="0.2">
      <c r="A793" s="1"/>
    </row>
    <row r="794" spans="1:1" ht="15.5" customHeight="1" x14ac:dyDescent="0.2">
      <c r="A794" s="1"/>
    </row>
    <row r="795" spans="1:1" ht="15.5" customHeight="1" x14ac:dyDescent="0.2">
      <c r="A795" s="1"/>
    </row>
    <row r="796" spans="1:1" ht="15.5" customHeight="1" x14ac:dyDescent="0.2">
      <c r="A796" s="1"/>
    </row>
    <row r="797" spans="1:1" ht="15.5" customHeight="1" x14ac:dyDescent="0.2">
      <c r="A797" s="1"/>
    </row>
    <row r="798" spans="1:1" ht="15.5" customHeight="1" x14ac:dyDescent="0.2">
      <c r="A798" s="1"/>
    </row>
    <row r="799" spans="1:1" ht="15.5" customHeight="1" x14ac:dyDescent="0.2">
      <c r="A799" s="1"/>
    </row>
    <row r="800" spans="1:1" ht="15.5" customHeight="1" x14ac:dyDescent="0.2">
      <c r="A800" s="1"/>
    </row>
    <row r="801" spans="1:1" ht="15.5" customHeight="1" x14ac:dyDescent="0.2">
      <c r="A801" s="1"/>
    </row>
    <row r="802" spans="1:1" ht="15.5" customHeight="1" x14ac:dyDescent="0.2">
      <c r="A802" s="1"/>
    </row>
    <row r="803" spans="1:1" ht="15.5" customHeight="1" x14ac:dyDescent="0.2">
      <c r="A803" s="1"/>
    </row>
    <row r="804" spans="1:1" ht="15.5" customHeight="1" x14ac:dyDescent="0.2">
      <c r="A804" s="1"/>
    </row>
    <row r="805" spans="1:1" ht="15.5" customHeight="1" x14ac:dyDescent="0.2">
      <c r="A805" s="1"/>
    </row>
    <row r="806" spans="1:1" ht="15.5" customHeight="1" x14ac:dyDescent="0.2">
      <c r="A806" s="1"/>
    </row>
    <row r="807" spans="1:1" ht="15.5" customHeight="1" x14ac:dyDescent="0.2">
      <c r="A807" s="1"/>
    </row>
    <row r="808" spans="1:1" ht="15.5" customHeight="1" x14ac:dyDescent="0.2">
      <c r="A808" s="1"/>
    </row>
    <row r="809" spans="1:1" ht="15.5" customHeight="1" x14ac:dyDescent="0.2">
      <c r="A809" s="1"/>
    </row>
    <row r="810" spans="1:1" ht="15.5" customHeight="1" x14ac:dyDescent="0.2">
      <c r="A810" s="1"/>
    </row>
    <row r="811" spans="1:1" ht="15.5" customHeight="1" x14ac:dyDescent="0.2">
      <c r="A811" s="1"/>
    </row>
    <row r="812" spans="1:1" ht="15.5" customHeight="1" x14ac:dyDescent="0.2">
      <c r="A812" s="1"/>
    </row>
    <row r="813" spans="1:1" ht="15.5" customHeight="1" x14ac:dyDescent="0.2">
      <c r="A813" s="1"/>
    </row>
    <row r="814" spans="1:1" ht="15.5" customHeight="1" x14ac:dyDescent="0.2">
      <c r="A814" s="1"/>
    </row>
    <row r="815" spans="1:1" ht="15.5" customHeight="1" x14ac:dyDescent="0.2">
      <c r="A815" s="1"/>
    </row>
    <row r="816" spans="1:1" ht="15.5" customHeight="1" x14ac:dyDescent="0.2">
      <c r="A816" s="1"/>
    </row>
    <row r="817" spans="1:1" ht="15.5" customHeight="1" x14ac:dyDescent="0.2">
      <c r="A817" s="1"/>
    </row>
    <row r="818" spans="1:1" ht="15.5" customHeight="1" x14ac:dyDescent="0.2">
      <c r="A818" s="1"/>
    </row>
    <row r="819" spans="1:1" ht="15.5" customHeight="1" x14ac:dyDescent="0.2">
      <c r="A819" s="1"/>
    </row>
    <row r="820" spans="1:1" ht="15.5" customHeight="1" x14ac:dyDescent="0.2">
      <c r="A820" s="1"/>
    </row>
    <row r="821" spans="1:1" ht="15.5" customHeight="1" x14ac:dyDescent="0.2">
      <c r="A821" s="1"/>
    </row>
    <row r="822" spans="1:1" ht="15.5" customHeight="1" x14ac:dyDescent="0.2">
      <c r="A822" s="1"/>
    </row>
    <row r="823" spans="1:1" ht="15.5" customHeight="1" x14ac:dyDescent="0.2">
      <c r="A823" s="1"/>
    </row>
    <row r="824" spans="1:1" ht="15.5" customHeight="1" x14ac:dyDescent="0.2">
      <c r="A824" s="1"/>
    </row>
    <row r="825" spans="1:1" ht="15.5" customHeight="1" x14ac:dyDescent="0.2">
      <c r="A825" s="1"/>
    </row>
    <row r="826" spans="1:1" ht="15.5" customHeight="1" x14ac:dyDescent="0.2">
      <c r="A826" s="1"/>
    </row>
    <row r="827" spans="1:1" ht="15.5" customHeight="1" x14ac:dyDescent="0.2">
      <c r="A827" s="1"/>
    </row>
    <row r="828" spans="1:1" ht="15.5" customHeight="1" x14ac:dyDescent="0.2">
      <c r="A828" s="1"/>
    </row>
    <row r="829" spans="1:1" ht="15.5" customHeight="1" x14ac:dyDescent="0.2">
      <c r="A829" s="1"/>
    </row>
    <row r="830" spans="1:1" ht="15.5" customHeight="1" x14ac:dyDescent="0.2">
      <c r="A830" s="1"/>
    </row>
    <row r="831" spans="1:1" ht="15.5" customHeight="1" x14ac:dyDescent="0.2">
      <c r="A831" s="1"/>
    </row>
    <row r="832" spans="1:1" ht="15.5" customHeight="1" x14ac:dyDescent="0.2">
      <c r="A832" s="1"/>
    </row>
    <row r="833" spans="1:1" ht="15.5" customHeight="1" x14ac:dyDescent="0.2">
      <c r="A833" s="1"/>
    </row>
    <row r="834" spans="1:1" ht="15.5" customHeight="1" x14ac:dyDescent="0.2">
      <c r="A834" s="1"/>
    </row>
    <row r="835" spans="1:1" ht="15.5" customHeight="1" x14ac:dyDescent="0.2">
      <c r="A835" s="1"/>
    </row>
    <row r="836" spans="1:1" ht="15.5" customHeight="1" x14ac:dyDescent="0.2">
      <c r="A836" s="1"/>
    </row>
    <row r="837" spans="1:1" ht="15.5" customHeight="1" x14ac:dyDescent="0.2">
      <c r="A837" s="1"/>
    </row>
    <row r="838" spans="1:1" ht="15.5" customHeight="1" x14ac:dyDescent="0.2">
      <c r="A838" s="1"/>
    </row>
    <row r="839" spans="1:1" ht="15.5" customHeight="1" x14ac:dyDescent="0.2">
      <c r="A839" s="1"/>
    </row>
    <row r="840" spans="1:1" ht="15.5" customHeight="1" x14ac:dyDescent="0.2">
      <c r="A840" s="1"/>
    </row>
    <row r="841" spans="1:1" ht="15.5" customHeight="1" x14ac:dyDescent="0.2">
      <c r="A841" s="1"/>
    </row>
    <row r="842" spans="1:1" ht="15.5" customHeight="1" x14ac:dyDescent="0.2">
      <c r="A842" s="1"/>
    </row>
    <row r="843" spans="1:1" ht="15.5" customHeight="1" x14ac:dyDescent="0.2">
      <c r="A843" s="1"/>
    </row>
    <row r="844" spans="1:1" ht="15.5" customHeight="1" x14ac:dyDescent="0.2">
      <c r="A844" s="1"/>
    </row>
    <row r="845" spans="1:1" ht="15.5" customHeight="1" x14ac:dyDescent="0.2">
      <c r="A845" s="1"/>
    </row>
    <row r="846" spans="1:1" ht="15.5" customHeight="1" x14ac:dyDescent="0.2">
      <c r="A846" s="1"/>
    </row>
    <row r="847" spans="1:1" ht="15.5" customHeight="1" x14ac:dyDescent="0.2">
      <c r="A847" s="1"/>
    </row>
    <row r="848" spans="1:1" ht="15.5" customHeight="1" x14ac:dyDescent="0.2">
      <c r="A848" s="1"/>
    </row>
    <row r="849" spans="1:1" ht="15.5" customHeight="1" x14ac:dyDescent="0.2">
      <c r="A849" s="1"/>
    </row>
    <row r="850" spans="1:1" ht="15.5" customHeight="1" x14ac:dyDescent="0.2">
      <c r="A850" s="1"/>
    </row>
    <row r="851" spans="1:1" ht="15.5" customHeight="1" x14ac:dyDescent="0.2">
      <c r="A851" s="1"/>
    </row>
    <row r="852" spans="1:1" ht="15.5" customHeight="1" x14ac:dyDescent="0.2">
      <c r="A852" s="1"/>
    </row>
    <row r="853" spans="1:1" ht="15.5" customHeight="1" x14ac:dyDescent="0.2">
      <c r="A853" s="1"/>
    </row>
    <row r="854" spans="1:1" ht="15.5" customHeight="1" x14ac:dyDescent="0.2">
      <c r="A854" s="1"/>
    </row>
    <row r="855" spans="1:1" ht="15.5" customHeight="1" x14ac:dyDescent="0.2">
      <c r="A855" s="1"/>
    </row>
    <row r="856" spans="1:1" ht="15.5" customHeight="1" x14ac:dyDescent="0.2">
      <c r="A856" s="1"/>
    </row>
    <row r="857" spans="1:1" ht="15.5" customHeight="1" x14ac:dyDescent="0.2">
      <c r="A857" s="1"/>
    </row>
    <row r="858" spans="1:1" ht="15.5" customHeight="1" x14ac:dyDescent="0.2">
      <c r="A858" s="1"/>
    </row>
    <row r="859" spans="1:1" ht="15.5" customHeight="1" x14ac:dyDescent="0.2">
      <c r="A859" s="1"/>
    </row>
    <row r="860" spans="1:1" ht="15.5" customHeight="1" x14ac:dyDescent="0.2">
      <c r="A860" s="1"/>
    </row>
    <row r="861" spans="1:1" ht="15.5" customHeight="1" x14ac:dyDescent="0.2">
      <c r="A861" s="1"/>
    </row>
    <row r="862" spans="1:1" ht="15.5" customHeight="1" x14ac:dyDescent="0.2">
      <c r="A862" s="1"/>
    </row>
    <row r="863" spans="1:1" ht="15.5" customHeight="1" x14ac:dyDescent="0.2">
      <c r="A863" s="1"/>
    </row>
    <row r="864" spans="1:1" ht="15.5" customHeight="1" x14ac:dyDescent="0.2">
      <c r="A864" s="1"/>
    </row>
    <row r="865" spans="1:1" ht="15.5" customHeight="1" x14ac:dyDescent="0.2">
      <c r="A865" s="1"/>
    </row>
    <row r="866" spans="1:1" ht="15.5" customHeight="1" x14ac:dyDescent="0.2">
      <c r="A866" s="1"/>
    </row>
    <row r="867" spans="1:1" ht="15.5" customHeight="1" x14ac:dyDescent="0.2">
      <c r="A867" s="1"/>
    </row>
    <row r="868" spans="1:1" ht="15.5" customHeight="1" x14ac:dyDescent="0.2">
      <c r="A868" s="1"/>
    </row>
    <row r="869" spans="1:1" ht="15.5" customHeight="1" x14ac:dyDescent="0.2">
      <c r="A869" s="1"/>
    </row>
    <row r="870" spans="1:1" ht="15.5" customHeight="1" x14ac:dyDescent="0.2">
      <c r="A870" s="1"/>
    </row>
    <row r="871" spans="1:1" ht="15.5" customHeight="1" x14ac:dyDescent="0.2">
      <c r="A871" s="1"/>
    </row>
    <row r="872" spans="1:1" ht="15.5" customHeight="1" x14ac:dyDescent="0.2">
      <c r="A872" s="1"/>
    </row>
    <row r="873" spans="1:1" ht="15.5" customHeight="1" x14ac:dyDescent="0.2">
      <c r="A873" s="1"/>
    </row>
    <row r="874" spans="1:1" ht="15.5" customHeight="1" x14ac:dyDescent="0.2">
      <c r="A874" s="1"/>
    </row>
    <row r="875" spans="1:1" ht="15.5" customHeight="1" x14ac:dyDescent="0.2">
      <c r="A875" s="1"/>
    </row>
    <row r="876" spans="1:1" ht="15.5" customHeight="1" x14ac:dyDescent="0.2">
      <c r="A876" s="1"/>
    </row>
    <row r="877" spans="1:1" ht="15.5" customHeight="1" x14ac:dyDescent="0.2">
      <c r="A877" s="1"/>
    </row>
    <row r="878" spans="1:1" ht="15.5" customHeight="1" x14ac:dyDescent="0.2">
      <c r="A878" s="1"/>
    </row>
    <row r="879" spans="1:1" ht="15.5" customHeight="1" x14ac:dyDescent="0.2">
      <c r="A879" s="1"/>
    </row>
    <row r="880" spans="1:1" ht="15.5" customHeight="1" x14ac:dyDescent="0.2">
      <c r="A880" s="1"/>
    </row>
    <row r="881" spans="1:1" ht="15.5" customHeight="1" x14ac:dyDescent="0.2">
      <c r="A881" s="1"/>
    </row>
    <row r="882" spans="1:1" ht="15.5" customHeight="1" x14ac:dyDescent="0.2">
      <c r="A882" s="1"/>
    </row>
    <row r="883" spans="1:1" ht="15.5" customHeight="1" x14ac:dyDescent="0.2">
      <c r="A883" s="1"/>
    </row>
    <row r="884" spans="1:1" ht="15.5" customHeight="1" x14ac:dyDescent="0.2">
      <c r="A884" s="1"/>
    </row>
    <row r="885" spans="1:1" ht="15.5" customHeight="1" x14ac:dyDescent="0.2">
      <c r="A885" s="1"/>
    </row>
    <row r="886" spans="1:1" ht="15.5" customHeight="1" x14ac:dyDescent="0.2">
      <c r="A886" s="1"/>
    </row>
    <row r="887" spans="1:1" ht="15.5" customHeight="1" x14ac:dyDescent="0.2">
      <c r="A887" s="1"/>
    </row>
    <row r="888" spans="1:1" ht="15.5" customHeight="1" x14ac:dyDescent="0.2">
      <c r="A888" s="1"/>
    </row>
    <row r="889" spans="1:1" ht="15.5" customHeight="1" x14ac:dyDescent="0.2">
      <c r="A889" s="1"/>
    </row>
    <row r="890" spans="1:1" ht="15.5" customHeight="1" x14ac:dyDescent="0.2">
      <c r="A890" s="1"/>
    </row>
    <row r="891" spans="1:1" ht="15.5" customHeight="1" x14ac:dyDescent="0.2">
      <c r="A891" s="1"/>
    </row>
    <row r="892" spans="1:1" ht="15.5" customHeight="1" x14ac:dyDescent="0.2">
      <c r="A892" s="1"/>
    </row>
    <row r="893" spans="1:1" ht="15.5" customHeight="1" x14ac:dyDescent="0.2">
      <c r="A893" s="1"/>
    </row>
    <row r="894" spans="1:1" ht="15.5" customHeight="1" x14ac:dyDescent="0.2">
      <c r="A894" s="1"/>
    </row>
    <row r="895" spans="1:1" ht="15.5" customHeight="1" x14ac:dyDescent="0.2">
      <c r="A895" s="1"/>
    </row>
    <row r="896" spans="1:1" ht="15.5" customHeight="1" x14ac:dyDescent="0.2">
      <c r="A896" s="1"/>
    </row>
    <row r="897" spans="1:1" ht="15.5" customHeight="1" x14ac:dyDescent="0.2">
      <c r="A897" s="1"/>
    </row>
    <row r="898" spans="1:1" ht="15.5" customHeight="1" x14ac:dyDescent="0.2">
      <c r="A898" s="1"/>
    </row>
    <row r="899" spans="1:1" ht="15.5" customHeight="1" x14ac:dyDescent="0.2">
      <c r="A899" s="1"/>
    </row>
    <row r="900" spans="1:1" ht="15.5" customHeight="1" x14ac:dyDescent="0.2">
      <c r="A900" s="1"/>
    </row>
    <row r="901" spans="1:1" ht="15.5" customHeight="1" x14ac:dyDescent="0.2">
      <c r="A901" s="1"/>
    </row>
    <row r="902" spans="1:1" ht="15.5" customHeight="1" x14ac:dyDescent="0.2">
      <c r="A902" s="1"/>
    </row>
    <row r="903" spans="1:1" ht="15.5" customHeight="1" x14ac:dyDescent="0.2">
      <c r="A903" s="1"/>
    </row>
    <row r="904" spans="1:1" ht="15.5" customHeight="1" x14ac:dyDescent="0.2">
      <c r="A904" s="1"/>
    </row>
    <row r="905" spans="1:1" ht="15.5" customHeight="1" x14ac:dyDescent="0.2">
      <c r="A905" s="1"/>
    </row>
    <row r="906" spans="1:1" ht="15.5" customHeight="1" x14ac:dyDescent="0.2">
      <c r="A906" s="1"/>
    </row>
    <row r="907" spans="1:1" ht="15.5" customHeight="1" x14ac:dyDescent="0.2">
      <c r="A907" s="1"/>
    </row>
    <row r="908" spans="1:1" ht="15.5" customHeight="1" x14ac:dyDescent="0.2">
      <c r="A908" s="1"/>
    </row>
    <row r="909" spans="1:1" ht="15.5" customHeight="1" x14ac:dyDescent="0.2">
      <c r="A909" s="1"/>
    </row>
    <row r="910" spans="1:1" ht="15.5" customHeight="1" x14ac:dyDescent="0.2">
      <c r="A910" s="1"/>
    </row>
    <row r="911" spans="1:1" ht="15.5" customHeight="1" x14ac:dyDescent="0.2">
      <c r="A911" s="1"/>
    </row>
    <row r="912" spans="1:1" ht="15.5" customHeight="1" x14ac:dyDescent="0.2">
      <c r="A912" s="1"/>
    </row>
    <row r="913" spans="1:1" ht="15.5" customHeight="1" x14ac:dyDescent="0.2">
      <c r="A913" s="1"/>
    </row>
    <row r="914" spans="1:1" ht="15.5" customHeight="1" x14ac:dyDescent="0.2">
      <c r="A914" s="1"/>
    </row>
    <row r="915" spans="1:1" ht="15.5" customHeight="1" x14ac:dyDescent="0.2">
      <c r="A915" s="1"/>
    </row>
    <row r="916" spans="1:1" ht="15.5" customHeight="1" x14ac:dyDescent="0.2">
      <c r="A916" s="1"/>
    </row>
    <row r="917" spans="1:1" ht="15.5" customHeight="1" x14ac:dyDescent="0.2">
      <c r="A917" s="1"/>
    </row>
    <row r="918" spans="1:1" ht="15.5" customHeight="1" x14ac:dyDescent="0.2">
      <c r="A918" s="1"/>
    </row>
    <row r="919" spans="1:1" ht="15.5" customHeight="1" x14ac:dyDescent="0.2">
      <c r="A919" s="1"/>
    </row>
    <row r="920" spans="1:1" ht="15.5" customHeight="1" x14ac:dyDescent="0.2">
      <c r="A920" s="1"/>
    </row>
    <row r="921" spans="1:1" ht="15.5" customHeight="1" x14ac:dyDescent="0.2">
      <c r="A921" s="1"/>
    </row>
    <row r="922" spans="1:1" ht="15.5" customHeight="1" x14ac:dyDescent="0.2">
      <c r="A922" s="1"/>
    </row>
    <row r="923" spans="1:1" ht="15.5" customHeight="1" x14ac:dyDescent="0.2">
      <c r="A923" s="1"/>
    </row>
    <row r="924" spans="1:1" ht="15.5" customHeight="1" x14ac:dyDescent="0.2">
      <c r="A924" s="1"/>
    </row>
    <row r="925" spans="1:1" ht="15.5" customHeight="1" x14ac:dyDescent="0.2">
      <c r="A925" s="1"/>
    </row>
    <row r="926" spans="1:1" ht="15.5" customHeight="1" x14ac:dyDescent="0.2">
      <c r="A926" s="1"/>
    </row>
    <row r="927" spans="1:1" ht="15.5" customHeight="1" x14ac:dyDescent="0.2">
      <c r="A927" s="1"/>
    </row>
    <row r="928" spans="1:1" ht="15.5" customHeight="1" x14ac:dyDescent="0.2">
      <c r="A928" s="1"/>
    </row>
    <row r="929" spans="1:1" ht="15.5" customHeight="1" x14ac:dyDescent="0.2">
      <c r="A929" s="1"/>
    </row>
    <row r="930" spans="1:1" ht="15.5" customHeight="1" x14ac:dyDescent="0.2">
      <c r="A930" s="1"/>
    </row>
    <row r="931" spans="1:1" ht="15.5" customHeight="1" x14ac:dyDescent="0.2">
      <c r="A931" s="1"/>
    </row>
    <row r="932" spans="1:1" ht="15.5" customHeight="1" x14ac:dyDescent="0.2">
      <c r="A932" s="1"/>
    </row>
    <row r="933" spans="1:1" ht="15.5" customHeight="1" x14ac:dyDescent="0.2">
      <c r="A933" s="1"/>
    </row>
    <row r="934" spans="1:1" ht="15.5" customHeight="1" x14ac:dyDescent="0.2">
      <c r="A934" s="1"/>
    </row>
    <row r="935" spans="1:1" ht="15.5" customHeight="1" x14ac:dyDescent="0.2">
      <c r="A935" s="1"/>
    </row>
    <row r="936" spans="1:1" ht="15.5" customHeight="1" x14ac:dyDescent="0.2">
      <c r="A936" s="1"/>
    </row>
    <row r="937" spans="1:1" ht="15.5" customHeight="1" x14ac:dyDescent="0.2">
      <c r="A937" s="1"/>
    </row>
    <row r="938" spans="1:1" ht="15.5" customHeight="1" x14ac:dyDescent="0.2">
      <c r="A938" s="1"/>
    </row>
    <row r="939" spans="1:1" ht="15.5" customHeight="1" x14ac:dyDescent="0.2">
      <c r="A939" s="1"/>
    </row>
    <row r="940" spans="1:1" ht="15.5" customHeight="1" x14ac:dyDescent="0.2">
      <c r="A940" s="1"/>
    </row>
    <row r="941" spans="1:1" ht="15.5" customHeight="1" x14ac:dyDescent="0.2">
      <c r="A941" s="1"/>
    </row>
    <row r="942" spans="1:1" ht="15.5" customHeight="1" x14ac:dyDescent="0.2">
      <c r="A942" s="1"/>
    </row>
    <row r="943" spans="1:1" ht="15.5" customHeight="1" x14ac:dyDescent="0.2">
      <c r="A943" s="1"/>
    </row>
    <row r="944" spans="1:1" ht="15.5" customHeight="1" x14ac:dyDescent="0.2">
      <c r="A944" s="1"/>
    </row>
    <row r="945" spans="1:1" ht="15.5" customHeight="1" x14ac:dyDescent="0.2">
      <c r="A945" s="1"/>
    </row>
    <row r="946" spans="1:1" ht="15.5" customHeight="1" x14ac:dyDescent="0.2">
      <c r="A946" s="1"/>
    </row>
    <row r="947" spans="1:1" ht="15.5" customHeight="1" x14ac:dyDescent="0.2">
      <c r="A947" s="1"/>
    </row>
    <row r="948" spans="1:1" ht="15.5" customHeight="1" x14ac:dyDescent="0.2">
      <c r="A948" s="1"/>
    </row>
    <row r="949" spans="1:1" ht="15.5" customHeight="1" x14ac:dyDescent="0.2">
      <c r="A949" s="1"/>
    </row>
    <row r="950" spans="1:1" ht="15.5" customHeight="1" x14ac:dyDescent="0.2">
      <c r="A950" s="1"/>
    </row>
    <row r="951" spans="1:1" ht="15.5" customHeight="1" x14ac:dyDescent="0.2">
      <c r="A951" s="1"/>
    </row>
    <row r="952" spans="1:1" ht="15.5" customHeight="1" x14ac:dyDescent="0.2">
      <c r="A952" s="1"/>
    </row>
    <row r="953" spans="1:1" ht="15.5" customHeight="1" x14ac:dyDescent="0.2">
      <c r="A953" s="1"/>
    </row>
    <row r="954" spans="1:1" ht="15.5" customHeight="1" x14ac:dyDescent="0.2">
      <c r="A954" s="1"/>
    </row>
    <row r="955" spans="1:1" ht="15.5" customHeight="1" x14ac:dyDescent="0.2">
      <c r="A955" s="1"/>
    </row>
    <row r="956" spans="1:1" ht="15.5" customHeight="1" x14ac:dyDescent="0.2">
      <c r="A956" s="1"/>
    </row>
    <row r="957" spans="1:1" ht="15.5" customHeight="1" x14ac:dyDescent="0.2">
      <c r="A957" s="1"/>
    </row>
    <row r="958" spans="1:1" ht="15.5" customHeight="1" x14ac:dyDescent="0.2">
      <c r="A958" s="1"/>
    </row>
    <row r="959" spans="1:1" ht="15.5" customHeight="1" x14ac:dyDescent="0.2">
      <c r="A959" s="1"/>
    </row>
    <row r="960" spans="1:1" ht="15.5" customHeight="1" x14ac:dyDescent="0.2">
      <c r="A960" s="1"/>
    </row>
    <row r="961" spans="1:1" ht="15.5" customHeight="1" x14ac:dyDescent="0.2">
      <c r="A961" s="1"/>
    </row>
    <row r="962" spans="1:1" ht="15.5" customHeight="1" x14ac:dyDescent="0.2">
      <c r="A962" s="1"/>
    </row>
    <row r="963" spans="1:1" ht="15.5" customHeight="1" x14ac:dyDescent="0.2">
      <c r="A963" s="1"/>
    </row>
    <row r="964" spans="1:1" ht="15.5" customHeight="1" x14ac:dyDescent="0.2">
      <c r="A964" s="1"/>
    </row>
    <row r="965" spans="1:1" ht="15.5" customHeight="1" x14ac:dyDescent="0.2">
      <c r="A965" s="1"/>
    </row>
    <row r="966" spans="1:1" ht="15.5" customHeight="1" x14ac:dyDescent="0.2">
      <c r="A966" s="1"/>
    </row>
    <row r="967" spans="1:1" ht="15.5" customHeight="1" x14ac:dyDescent="0.2">
      <c r="A967" s="1"/>
    </row>
    <row r="968" spans="1:1" ht="15.5" customHeight="1" x14ac:dyDescent="0.2">
      <c r="A968" s="1"/>
    </row>
    <row r="969" spans="1:1" ht="15.5" customHeight="1" x14ac:dyDescent="0.2">
      <c r="A969" s="1"/>
    </row>
    <row r="970" spans="1:1" ht="15.5" customHeight="1" x14ac:dyDescent="0.2">
      <c r="A970" s="1"/>
    </row>
    <row r="971" spans="1:1" ht="15.5" customHeight="1" x14ac:dyDescent="0.2">
      <c r="A971" s="1"/>
    </row>
    <row r="972" spans="1:1" ht="15.5" customHeight="1" x14ac:dyDescent="0.2">
      <c r="A972" s="1"/>
    </row>
    <row r="973" spans="1:1" ht="15.5" customHeight="1" x14ac:dyDescent="0.2">
      <c r="A973" s="1"/>
    </row>
    <row r="974" spans="1:1" ht="15.5" customHeight="1" x14ac:dyDescent="0.2">
      <c r="A974" s="1"/>
    </row>
    <row r="975" spans="1:1" ht="15.5" customHeight="1" x14ac:dyDescent="0.2">
      <c r="A975" s="1"/>
    </row>
    <row r="976" spans="1:1" ht="15.5" customHeight="1" x14ac:dyDescent="0.2">
      <c r="A976" s="1"/>
    </row>
    <row r="977" spans="1:1" ht="15.5" customHeight="1" x14ac:dyDescent="0.2">
      <c r="A977" s="1"/>
    </row>
    <row r="978" spans="1:1" ht="15.5" customHeight="1" x14ac:dyDescent="0.2">
      <c r="A978" s="1"/>
    </row>
    <row r="979" spans="1:1" ht="15.5" customHeight="1" x14ac:dyDescent="0.2">
      <c r="A979" s="1"/>
    </row>
    <row r="980" spans="1:1" ht="15.5" customHeight="1" x14ac:dyDescent="0.2">
      <c r="A980" s="1"/>
    </row>
    <row r="981" spans="1:1" ht="15.5" customHeight="1" x14ac:dyDescent="0.2">
      <c r="A981" s="1"/>
    </row>
    <row r="982" spans="1:1" ht="15.5" customHeight="1" x14ac:dyDescent="0.2">
      <c r="A982" s="1"/>
    </row>
    <row r="983" spans="1:1" ht="15.5" customHeight="1" x14ac:dyDescent="0.2">
      <c r="A983" s="1"/>
    </row>
    <row r="984" spans="1:1" ht="15.5" customHeight="1" x14ac:dyDescent="0.2">
      <c r="A984" s="1"/>
    </row>
    <row r="985" spans="1:1" ht="15.5" customHeight="1" x14ac:dyDescent="0.2">
      <c r="A985" s="1"/>
    </row>
    <row r="986" spans="1:1" ht="15.5" customHeight="1" x14ac:dyDescent="0.2">
      <c r="A986" s="1"/>
    </row>
    <row r="987" spans="1:1" ht="15.5" customHeight="1" x14ac:dyDescent="0.2">
      <c r="A987" s="1"/>
    </row>
    <row r="988" spans="1:1" ht="15.5" customHeight="1" x14ac:dyDescent="0.2">
      <c r="A988" s="1"/>
    </row>
    <row r="989" spans="1:1" ht="15.5" customHeight="1" x14ac:dyDescent="0.2">
      <c r="A989" s="1"/>
    </row>
    <row r="990" spans="1:1" ht="15.5" customHeight="1" x14ac:dyDescent="0.2">
      <c r="A990" s="1"/>
    </row>
    <row r="991" spans="1:1" ht="15.5" customHeight="1" x14ac:dyDescent="0.2">
      <c r="A991" s="1"/>
    </row>
    <row r="992" spans="1:1" ht="15.5" customHeight="1" x14ac:dyDescent="0.2">
      <c r="A992" s="1"/>
    </row>
    <row r="993" spans="1:1" ht="15.5" customHeight="1" x14ac:dyDescent="0.2">
      <c r="A993" s="1"/>
    </row>
    <row r="994" spans="1:1" ht="15.5" customHeight="1" x14ac:dyDescent="0.2">
      <c r="A994" s="1"/>
    </row>
    <row r="995" spans="1:1" ht="15.5" customHeight="1" x14ac:dyDescent="0.2">
      <c r="A995" s="1"/>
    </row>
    <row r="996" spans="1:1" ht="15.5" customHeight="1" x14ac:dyDescent="0.2">
      <c r="A996" s="1"/>
    </row>
    <row r="997" spans="1:1" ht="15.5" customHeight="1" x14ac:dyDescent="0.2">
      <c r="A997" s="1"/>
    </row>
    <row r="998" spans="1:1" ht="15.5" customHeight="1" x14ac:dyDescent="0.2">
      <c r="A998" s="1"/>
    </row>
    <row r="999" spans="1:1" ht="15.5" customHeight="1" x14ac:dyDescent="0.2">
      <c r="A999" s="1"/>
    </row>
    <row r="1000" spans="1:1" ht="15.5" customHeight="1" x14ac:dyDescent="0.2">
      <c r="A1000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10" defaultColWidth="11.28515625" defaultRowHeight="15" customHeight="1" x14ac:dyDescent="0.2"/>
  <cols>
    <col min="1" max="1" width="3.28515625" style="2" customWidth="1"/>
    <col min="2" max="2" width="25.7109375" style="2" customWidth="1"/>
    <col min="3" max="15" width="11.7109375" style="2" customWidth="1"/>
    <col min="16" max="16" width="3.28515625" style="2" customWidth="1"/>
    <col min="17" max="26" width="8.5703125" style="2" customWidth="1"/>
  </cols>
  <sheetData>
    <row r="1" spans="1:26" ht="50" customHeight="1" x14ac:dyDescent="0.3">
      <c r="A1" t="s">
        <v>0</v>
      </c>
      <c r="B1" s="15" t="s">
        <v>1</v>
      </c>
      <c r="C1" s="3"/>
      <c r="D1" s="3"/>
      <c r="E1" s="3"/>
      <c r="F1" s="4"/>
      <c r="G1" s="5"/>
      <c r="H1" s="5"/>
      <c r="I1" s="5"/>
    </row>
    <row r="2" spans="1:26" ht="36" customHeight="1" x14ac:dyDescent="0.2">
      <c r="A2" s="6"/>
      <c r="B2" s="16" t="s">
        <v>84</v>
      </c>
      <c r="C2" s="52" t="s">
        <v>85</v>
      </c>
      <c r="D2" s="3"/>
      <c r="E2" s="3"/>
      <c r="F2" s="4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 x14ac:dyDescent="0.2">
      <c r="A3" s="8"/>
      <c r="B3" s="48" t="s">
        <v>86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  <c r="H3" s="43" t="s">
        <v>9</v>
      </c>
      <c r="I3" s="44" t="s">
        <v>10</v>
      </c>
      <c r="J3" s="44" t="s">
        <v>11</v>
      </c>
      <c r="K3" s="44" t="s">
        <v>12</v>
      </c>
      <c r="L3" s="45" t="s">
        <v>13</v>
      </c>
      <c r="M3" s="45" t="s">
        <v>14</v>
      </c>
      <c r="N3" s="45" t="s">
        <v>15</v>
      </c>
      <c r="O3" s="67" t="s">
        <v>16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2">
      <c r="A4" s="1"/>
      <c r="B4" s="28" t="s">
        <v>17</v>
      </c>
      <c r="C4" s="14"/>
      <c r="D4" s="13"/>
      <c r="E4" s="13"/>
      <c r="F4" s="14"/>
      <c r="G4" s="13"/>
      <c r="H4" s="13"/>
      <c r="I4" s="14"/>
      <c r="J4" s="13"/>
      <c r="K4" s="13"/>
      <c r="L4" s="14"/>
      <c r="M4" s="13"/>
      <c r="N4" s="13"/>
      <c r="O4" s="14"/>
    </row>
    <row r="5" spans="1:26" ht="18" customHeight="1" x14ac:dyDescent="0.2">
      <c r="A5" s="1"/>
      <c r="B5" s="29" t="s">
        <v>18</v>
      </c>
      <c r="C5" s="70" t="e">
        <f>'[1]Dépenses d''entreprise BUDGET'!C6-'[2]Dépenses d''entreprise RÉELS'!C5</f>
        <v>#REF!</v>
      </c>
      <c r="D5" s="70" t="e">
        <f>'[1]Dépenses d''entreprise BUDGET'!D6-'[2]Dépenses d''entreprise RÉELS'!D5</f>
        <v>#REF!</v>
      </c>
      <c r="E5" s="70" t="e">
        <f>'[1]Dépenses d''entreprise BUDGET'!E6-'[2]Dépenses d''entreprise RÉELS'!E5</f>
        <v>#REF!</v>
      </c>
      <c r="F5" s="71" t="e">
        <f>'[1]Dépenses d''entreprise BUDGET'!F6-'[2]Dépenses d''entreprise RÉELS'!F5</f>
        <v>#REF!</v>
      </c>
      <c r="G5" s="71" t="e">
        <f>'[1]Dépenses d''entreprise BUDGET'!G6-'[2]Dépenses d''entreprise RÉELS'!G5</f>
        <v>#REF!</v>
      </c>
      <c r="H5" s="71" t="e">
        <f>'[1]Dépenses d''entreprise BUDGET'!H6-'[2]Dépenses d''entreprise RÉELS'!H5</f>
        <v>#REF!</v>
      </c>
      <c r="I5" s="72" t="e">
        <f>'[1]Dépenses d''entreprise BUDGET'!I6-'[2]Dépenses d''entreprise RÉELS'!I5</f>
        <v>#REF!</v>
      </c>
      <c r="J5" s="72" t="e">
        <f>'[1]Dépenses d''entreprise BUDGET'!J6-'[2]Dépenses d''entreprise RÉELS'!J5</f>
        <v>#REF!</v>
      </c>
      <c r="K5" s="72" t="e">
        <f>'[1]Dépenses d''entreprise BUDGET'!K6-'[2]Dépenses d''entreprise RÉELS'!K5</f>
        <v>#REF!</v>
      </c>
      <c r="L5" s="73" t="e">
        <f>'[1]Dépenses d''entreprise BUDGET'!L6-'[2]Dépenses d''entreprise RÉELS'!L5</f>
        <v>#REF!</v>
      </c>
      <c r="M5" s="73" t="e">
        <f>'[1]Dépenses d''entreprise BUDGET'!M6-'[2]Dépenses d''entreprise RÉELS'!M5</f>
        <v>#REF!</v>
      </c>
      <c r="N5" s="73" t="e">
        <f>'[1]Dépenses d''entreprise BUDGET'!N6-'[2]Dépenses d''entreprise RÉELS'!N5</f>
        <v>#REF!</v>
      </c>
      <c r="O5" s="74" t="e">
        <f t="shared" ref="O5:O13" si="0">SUM(C5:N5)</f>
        <v>#REF!</v>
      </c>
    </row>
    <row r="6" spans="1:26" ht="18" customHeight="1" x14ac:dyDescent="0.2">
      <c r="A6" s="1"/>
      <c r="B6" s="29" t="s">
        <v>19</v>
      </c>
      <c r="C6" s="70" t="e">
        <f>'[1]Dépenses d''entreprise BUDGET'!C7-'[2]Dépenses d''entreprise RÉELS'!C6</f>
        <v>#REF!</v>
      </c>
      <c r="D6" s="70" t="e">
        <f>'[1]Dépenses d''entreprise BUDGET'!D7-'[2]Dépenses d''entreprise RÉELS'!D6</f>
        <v>#REF!</v>
      </c>
      <c r="E6" s="70" t="e">
        <f>'[1]Dépenses d''entreprise BUDGET'!E7-'[2]Dépenses d''entreprise RÉELS'!E6</f>
        <v>#REF!</v>
      </c>
      <c r="F6" s="71" t="e">
        <f>'[1]Dépenses d''entreprise BUDGET'!F7-'[2]Dépenses d''entreprise RÉELS'!F6</f>
        <v>#REF!</v>
      </c>
      <c r="G6" s="71" t="e">
        <f>'[1]Dépenses d''entreprise BUDGET'!G7-'[2]Dépenses d''entreprise RÉELS'!G6</f>
        <v>#REF!</v>
      </c>
      <c r="H6" s="71" t="e">
        <f>'[1]Dépenses d''entreprise BUDGET'!H7-'[2]Dépenses d''entreprise RÉELS'!H6</f>
        <v>#REF!</v>
      </c>
      <c r="I6" s="72" t="e">
        <f>'[1]Dépenses d''entreprise BUDGET'!I7-'[2]Dépenses d''entreprise RÉELS'!I6</f>
        <v>#REF!</v>
      </c>
      <c r="J6" s="72" t="e">
        <f>'[1]Dépenses d''entreprise BUDGET'!J7-'[2]Dépenses d''entreprise RÉELS'!J6</f>
        <v>#REF!</v>
      </c>
      <c r="K6" s="72" t="e">
        <f>'[1]Dépenses d''entreprise BUDGET'!K7-'[2]Dépenses d''entreprise RÉELS'!K6</f>
        <v>#REF!</v>
      </c>
      <c r="L6" s="73" t="e">
        <f>'[1]Dépenses d''entreprise BUDGET'!L7-'[2]Dépenses d''entreprise RÉELS'!L6</f>
        <v>#REF!</v>
      </c>
      <c r="M6" s="73" t="e">
        <f>'[1]Dépenses d''entreprise BUDGET'!M7-'[2]Dépenses d''entreprise RÉELS'!M6</f>
        <v>#REF!</v>
      </c>
      <c r="N6" s="73" t="e">
        <f>'[1]Dépenses d''entreprise BUDGET'!N7-'[2]Dépenses d''entreprise RÉELS'!N6</f>
        <v>#REF!</v>
      </c>
      <c r="O6" s="74" t="e">
        <f t="shared" si="0"/>
        <v>#REF!</v>
      </c>
    </row>
    <row r="7" spans="1:26" ht="18" customHeight="1" x14ac:dyDescent="0.2">
      <c r="A7" s="1"/>
      <c r="B7" s="29" t="s">
        <v>20</v>
      </c>
      <c r="C7" s="70" t="e">
        <f>'[1]Dépenses d''entreprise BUDGET'!C8-'[2]Dépenses d''entreprise RÉELS'!C7</f>
        <v>#REF!</v>
      </c>
      <c r="D7" s="70" t="e">
        <f>'[1]Dépenses d''entreprise BUDGET'!D8-'[2]Dépenses d''entreprise RÉELS'!D7</f>
        <v>#REF!</v>
      </c>
      <c r="E7" s="70" t="e">
        <f>'[1]Dépenses d''entreprise BUDGET'!E8-'[2]Dépenses d''entreprise RÉELS'!E7</f>
        <v>#REF!</v>
      </c>
      <c r="F7" s="71" t="e">
        <f>'[1]Dépenses d''entreprise BUDGET'!F8-'[2]Dépenses d''entreprise RÉELS'!F7</f>
        <v>#REF!</v>
      </c>
      <c r="G7" s="71" t="e">
        <f>'[1]Dépenses d''entreprise BUDGET'!G8-'[2]Dépenses d''entreprise RÉELS'!G7</f>
        <v>#REF!</v>
      </c>
      <c r="H7" s="71" t="e">
        <f>'[1]Dépenses d''entreprise BUDGET'!H8-'[2]Dépenses d''entreprise RÉELS'!H7</f>
        <v>#REF!</v>
      </c>
      <c r="I7" s="72" t="e">
        <f>'[1]Dépenses d''entreprise BUDGET'!I8-'[2]Dépenses d''entreprise RÉELS'!I7</f>
        <v>#REF!</v>
      </c>
      <c r="J7" s="72" t="e">
        <f>'[1]Dépenses d''entreprise BUDGET'!J8-'[2]Dépenses d''entreprise RÉELS'!J7</f>
        <v>#REF!</v>
      </c>
      <c r="K7" s="72" t="e">
        <f>'[1]Dépenses d''entreprise BUDGET'!K8-'[2]Dépenses d''entreprise RÉELS'!K7</f>
        <v>#REF!</v>
      </c>
      <c r="L7" s="73" t="e">
        <f>'[1]Dépenses d''entreprise BUDGET'!L8-'[2]Dépenses d''entreprise RÉELS'!L7</f>
        <v>#REF!</v>
      </c>
      <c r="M7" s="73" t="e">
        <f>'[1]Dépenses d''entreprise BUDGET'!M8-'[2]Dépenses d''entreprise RÉELS'!M7</f>
        <v>#REF!</v>
      </c>
      <c r="N7" s="73" t="e">
        <f>'[1]Dépenses d''entreprise BUDGET'!N8-'[2]Dépenses d''entreprise RÉELS'!N7</f>
        <v>#REF!</v>
      </c>
      <c r="O7" s="74" t="e">
        <f t="shared" si="0"/>
        <v>#REF!</v>
      </c>
    </row>
    <row r="8" spans="1:26" ht="18" customHeight="1" x14ac:dyDescent="0.2">
      <c r="A8" s="1"/>
      <c r="B8" s="29" t="s">
        <v>21</v>
      </c>
      <c r="C8" s="70" t="e">
        <f>'[1]Dépenses d''entreprise BUDGET'!C9-'[2]Dépenses d''entreprise RÉELS'!C8</f>
        <v>#REF!</v>
      </c>
      <c r="D8" s="70" t="e">
        <f>'[1]Dépenses d''entreprise BUDGET'!D9-'[2]Dépenses d''entreprise RÉELS'!D8</f>
        <v>#REF!</v>
      </c>
      <c r="E8" s="70" t="e">
        <f>'[1]Dépenses d''entreprise BUDGET'!E9-'[2]Dépenses d''entreprise RÉELS'!E8</f>
        <v>#REF!</v>
      </c>
      <c r="F8" s="71" t="e">
        <f>'[1]Dépenses d''entreprise BUDGET'!F9-'[2]Dépenses d''entreprise RÉELS'!F8</f>
        <v>#REF!</v>
      </c>
      <c r="G8" s="71" t="e">
        <f>'[1]Dépenses d''entreprise BUDGET'!G9-'[2]Dépenses d''entreprise RÉELS'!G8</f>
        <v>#REF!</v>
      </c>
      <c r="H8" s="71" t="e">
        <f>'[1]Dépenses d''entreprise BUDGET'!H9-'[2]Dépenses d''entreprise RÉELS'!H8</f>
        <v>#REF!</v>
      </c>
      <c r="I8" s="72" t="e">
        <f>'[1]Dépenses d''entreprise BUDGET'!I9-'[2]Dépenses d''entreprise RÉELS'!I8</f>
        <v>#REF!</v>
      </c>
      <c r="J8" s="72" t="e">
        <f>'[1]Dépenses d''entreprise BUDGET'!J9-'[2]Dépenses d''entreprise RÉELS'!J8</f>
        <v>#REF!</v>
      </c>
      <c r="K8" s="72" t="e">
        <f>'[1]Dépenses d''entreprise BUDGET'!K9-'[2]Dépenses d''entreprise RÉELS'!K8</f>
        <v>#REF!</v>
      </c>
      <c r="L8" s="73" t="e">
        <f>'[1]Dépenses d''entreprise BUDGET'!L9-'[2]Dépenses d''entreprise RÉELS'!L8</f>
        <v>#REF!</v>
      </c>
      <c r="M8" s="73" t="e">
        <f>'[1]Dépenses d''entreprise BUDGET'!M9-'[2]Dépenses d''entreprise RÉELS'!M8</f>
        <v>#REF!</v>
      </c>
      <c r="N8" s="73" t="e">
        <f>'[1]Dépenses d''entreprise BUDGET'!N9-'[2]Dépenses d''entreprise RÉELS'!N8</f>
        <v>#REF!</v>
      </c>
      <c r="O8" s="74" t="e">
        <f t="shared" si="0"/>
        <v>#REF!</v>
      </c>
    </row>
    <row r="9" spans="1:26" ht="18" customHeight="1" x14ac:dyDescent="0.2">
      <c r="A9" s="1"/>
      <c r="B9" s="29" t="s">
        <v>22</v>
      </c>
      <c r="C9" s="70" t="e">
        <f>'[1]Dépenses d''entreprise BUDGET'!C10-'[2]Dépenses d''entreprise RÉELS'!C9</f>
        <v>#REF!</v>
      </c>
      <c r="D9" s="70" t="e">
        <f>'[1]Dépenses d''entreprise BUDGET'!D10-'[2]Dépenses d''entreprise RÉELS'!D9</f>
        <v>#REF!</v>
      </c>
      <c r="E9" s="70" t="e">
        <f>'[1]Dépenses d''entreprise BUDGET'!E10-'[2]Dépenses d''entreprise RÉELS'!E9</f>
        <v>#REF!</v>
      </c>
      <c r="F9" s="71" t="e">
        <f>'[1]Dépenses d''entreprise BUDGET'!F10-'[2]Dépenses d''entreprise RÉELS'!F9</f>
        <v>#REF!</v>
      </c>
      <c r="G9" s="71" t="e">
        <f>'[1]Dépenses d''entreprise BUDGET'!G10-'[2]Dépenses d''entreprise RÉELS'!G9</f>
        <v>#REF!</v>
      </c>
      <c r="H9" s="71" t="e">
        <f>'[1]Dépenses d''entreprise BUDGET'!H10-'[2]Dépenses d''entreprise RÉELS'!H9</f>
        <v>#REF!</v>
      </c>
      <c r="I9" s="72" t="e">
        <f>'[1]Dépenses d''entreprise BUDGET'!I10-'[2]Dépenses d''entreprise RÉELS'!I9</f>
        <v>#REF!</v>
      </c>
      <c r="J9" s="72" t="e">
        <f>'[1]Dépenses d''entreprise BUDGET'!J10-'[2]Dépenses d''entreprise RÉELS'!J9</f>
        <v>#REF!</v>
      </c>
      <c r="K9" s="72" t="e">
        <f>'[1]Dépenses d''entreprise BUDGET'!K10-'[2]Dépenses d''entreprise RÉELS'!K9</f>
        <v>#REF!</v>
      </c>
      <c r="L9" s="73" t="e">
        <f>'[1]Dépenses d''entreprise BUDGET'!L10-'[2]Dépenses d''entreprise RÉELS'!L9</f>
        <v>#REF!</v>
      </c>
      <c r="M9" s="73" t="e">
        <f>'[1]Dépenses d''entreprise BUDGET'!M10-'[2]Dépenses d''entreprise RÉELS'!M9</f>
        <v>#REF!</v>
      </c>
      <c r="N9" s="73" t="e">
        <f>'[1]Dépenses d''entreprise BUDGET'!N10-'[2]Dépenses d''entreprise RÉELS'!N9</f>
        <v>#REF!</v>
      </c>
      <c r="O9" s="74" t="e">
        <f t="shared" si="0"/>
        <v>#REF!</v>
      </c>
    </row>
    <row r="10" spans="1:26" ht="18" customHeight="1" x14ac:dyDescent="0.2">
      <c r="A10" s="1"/>
      <c r="B10" s="29" t="s">
        <v>23</v>
      </c>
      <c r="C10" s="70" t="e">
        <f>'[1]Dépenses d''entreprise BUDGET'!C11-'[2]Dépenses d''entreprise RÉELS'!C10</f>
        <v>#REF!</v>
      </c>
      <c r="D10" s="70" t="e">
        <f>'[1]Dépenses d''entreprise BUDGET'!D11-'[2]Dépenses d''entreprise RÉELS'!D10</f>
        <v>#REF!</v>
      </c>
      <c r="E10" s="70" t="e">
        <f>'[1]Dépenses d''entreprise BUDGET'!E11-'[2]Dépenses d''entreprise RÉELS'!E10</f>
        <v>#REF!</v>
      </c>
      <c r="F10" s="71" t="e">
        <f>'[1]Dépenses d''entreprise BUDGET'!F11-'[2]Dépenses d''entreprise RÉELS'!F10</f>
        <v>#REF!</v>
      </c>
      <c r="G10" s="71" t="e">
        <f>'[1]Dépenses d''entreprise BUDGET'!G11-'[2]Dépenses d''entreprise RÉELS'!G10</f>
        <v>#REF!</v>
      </c>
      <c r="H10" s="71" t="e">
        <f>'[1]Dépenses d''entreprise BUDGET'!H11-'[2]Dépenses d''entreprise RÉELS'!H10</f>
        <v>#REF!</v>
      </c>
      <c r="I10" s="72" t="e">
        <f>'[1]Dépenses d''entreprise BUDGET'!I11-'[2]Dépenses d''entreprise RÉELS'!I10</f>
        <v>#REF!</v>
      </c>
      <c r="J10" s="72" t="e">
        <f>'[1]Dépenses d''entreprise BUDGET'!J11-'[2]Dépenses d''entreprise RÉELS'!J10</f>
        <v>#REF!</v>
      </c>
      <c r="K10" s="72" t="e">
        <f>'[1]Dépenses d''entreprise BUDGET'!K11-'[2]Dépenses d''entreprise RÉELS'!K10</f>
        <v>#REF!</v>
      </c>
      <c r="L10" s="73" t="e">
        <f>'[1]Dépenses d''entreprise BUDGET'!L11-'[2]Dépenses d''entreprise RÉELS'!L10</f>
        <v>#REF!</v>
      </c>
      <c r="M10" s="73" t="e">
        <f>'[1]Dépenses d''entreprise BUDGET'!M11-'[2]Dépenses d''entreprise RÉELS'!M10</f>
        <v>#REF!</v>
      </c>
      <c r="N10" s="73" t="e">
        <f>'[1]Dépenses d''entreprise BUDGET'!N11-'[2]Dépenses d''entreprise RÉELS'!N10</f>
        <v>#REF!</v>
      </c>
      <c r="O10" s="74" t="e">
        <f t="shared" si="0"/>
        <v>#REF!</v>
      </c>
    </row>
    <row r="11" spans="1:26" ht="18" customHeight="1" x14ac:dyDescent="0.2">
      <c r="A11" s="1"/>
      <c r="B11" s="29" t="s">
        <v>24</v>
      </c>
      <c r="C11" s="70" t="e">
        <f>'[1]Dépenses d''entreprise BUDGET'!C12-'[2]Dépenses d''entreprise RÉELS'!C11</f>
        <v>#REF!</v>
      </c>
      <c r="D11" s="70" t="e">
        <f>'[1]Dépenses d''entreprise BUDGET'!D12-'[2]Dépenses d''entreprise RÉELS'!D11</f>
        <v>#REF!</v>
      </c>
      <c r="E11" s="70" t="e">
        <f>'[1]Dépenses d''entreprise BUDGET'!E12-'[2]Dépenses d''entreprise RÉELS'!E11</f>
        <v>#REF!</v>
      </c>
      <c r="F11" s="71" t="e">
        <f>'[1]Dépenses d''entreprise BUDGET'!F12-'[2]Dépenses d''entreprise RÉELS'!F11</f>
        <v>#REF!</v>
      </c>
      <c r="G11" s="71" t="e">
        <f>'[1]Dépenses d''entreprise BUDGET'!G12-'[2]Dépenses d''entreprise RÉELS'!G11</f>
        <v>#REF!</v>
      </c>
      <c r="H11" s="71" t="e">
        <f>'[1]Dépenses d''entreprise BUDGET'!H12-'[2]Dépenses d''entreprise RÉELS'!H11</f>
        <v>#REF!</v>
      </c>
      <c r="I11" s="72" t="e">
        <f>'[1]Dépenses d''entreprise BUDGET'!I12-'[2]Dépenses d''entreprise RÉELS'!I11</f>
        <v>#REF!</v>
      </c>
      <c r="J11" s="72" t="e">
        <f>'[1]Dépenses d''entreprise BUDGET'!J12-'[2]Dépenses d''entreprise RÉELS'!J11</f>
        <v>#REF!</v>
      </c>
      <c r="K11" s="72" t="e">
        <f>'[1]Dépenses d''entreprise BUDGET'!K12-'[2]Dépenses d''entreprise RÉELS'!K11</f>
        <v>#REF!</v>
      </c>
      <c r="L11" s="73" t="e">
        <f>'[1]Dépenses d''entreprise BUDGET'!L12-'[2]Dépenses d''entreprise RÉELS'!L11</f>
        <v>#REF!</v>
      </c>
      <c r="M11" s="73" t="e">
        <f>'[1]Dépenses d''entreprise BUDGET'!M12-'[2]Dépenses d''entreprise RÉELS'!M11</f>
        <v>#REF!</v>
      </c>
      <c r="N11" s="73" t="e">
        <f>'[1]Dépenses d''entreprise BUDGET'!N12-'[2]Dépenses d''entreprise RÉELS'!N11</f>
        <v>#REF!</v>
      </c>
      <c r="O11" s="74" t="e">
        <f t="shared" si="0"/>
        <v>#REF!</v>
      </c>
    </row>
    <row r="12" spans="1:26" ht="18" customHeight="1" x14ac:dyDescent="0.2">
      <c r="A12" s="1"/>
      <c r="B12" s="29" t="s">
        <v>24</v>
      </c>
      <c r="C12" s="70" t="e">
        <f>'[1]Dépenses d''entreprise BUDGET'!C13-'[2]Dépenses d''entreprise RÉELS'!C12</f>
        <v>#REF!</v>
      </c>
      <c r="D12" s="70" t="e">
        <f>'[1]Dépenses d''entreprise BUDGET'!D13-'[2]Dépenses d''entreprise RÉELS'!D12</f>
        <v>#REF!</v>
      </c>
      <c r="E12" s="70" t="e">
        <f>'[1]Dépenses d''entreprise BUDGET'!E13-'[2]Dépenses d''entreprise RÉELS'!E12</f>
        <v>#REF!</v>
      </c>
      <c r="F12" s="71" t="e">
        <f>'[1]Dépenses d''entreprise BUDGET'!F13-'[2]Dépenses d''entreprise RÉELS'!F12</f>
        <v>#REF!</v>
      </c>
      <c r="G12" s="71" t="e">
        <f>'[1]Dépenses d''entreprise BUDGET'!G13-'[2]Dépenses d''entreprise RÉELS'!G12</f>
        <v>#REF!</v>
      </c>
      <c r="H12" s="71" t="e">
        <f>'[1]Dépenses d''entreprise BUDGET'!H13-'[2]Dépenses d''entreprise RÉELS'!H12</f>
        <v>#REF!</v>
      </c>
      <c r="I12" s="72" t="e">
        <f>'[1]Dépenses d''entreprise BUDGET'!I13-'[2]Dépenses d''entreprise RÉELS'!I12</f>
        <v>#REF!</v>
      </c>
      <c r="J12" s="72" t="e">
        <f>'[1]Dépenses d''entreprise BUDGET'!J13-'[2]Dépenses d''entreprise RÉELS'!J12</f>
        <v>#REF!</v>
      </c>
      <c r="K12" s="72" t="e">
        <f>'[1]Dépenses d''entreprise BUDGET'!K13-'[2]Dépenses d''entreprise RÉELS'!K12</f>
        <v>#REF!</v>
      </c>
      <c r="L12" s="73" t="e">
        <f>'[1]Dépenses d''entreprise BUDGET'!L13-'[2]Dépenses d''entreprise RÉELS'!L12</f>
        <v>#REF!</v>
      </c>
      <c r="M12" s="73" t="e">
        <f>'[1]Dépenses d''entreprise BUDGET'!M13-'[2]Dépenses d''entreprise RÉELS'!M12</f>
        <v>#REF!</v>
      </c>
      <c r="N12" s="73" t="e">
        <f>'[1]Dépenses d''entreprise BUDGET'!N13-'[2]Dépenses d''entreprise RÉELS'!N12</f>
        <v>#REF!</v>
      </c>
      <c r="O12" s="74" t="e">
        <f t="shared" si="0"/>
        <v>#REF!</v>
      </c>
    </row>
    <row r="13" spans="1:26" ht="21.75" customHeight="1" x14ac:dyDescent="0.2">
      <c r="A13" s="1"/>
      <c r="B13" s="30" t="s">
        <v>25</v>
      </c>
      <c r="C13" s="76" t="e">
        <f t="shared" ref="C13:N13" si="1">SUM(C5:C12)</f>
        <v>#REF!</v>
      </c>
      <c r="D13" s="76" t="e">
        <f t="shared" si="1"/>
        <v>#REF!</v>
      </c>
      <c r="E13" s="76" t="e">
        <f t="shared" si="1"/>
        <v>#REF!</v>
      </c>
      <c r="F13" s="77" t="e">
        <f t="shared" si="1"/>
        <v>#REF!</v>
      </c>
      <c r="G13" s="77" t="e">
        <f t="shared" si="1"/>
        <v>#REF!</v>
      </c>
      <c r="H13" s="77" t="e">
        <f t="shared" si="1"/>
        <v>#REF!</v>
      </c>
      <c r="I13" s="78" t="e">
        <f t="shared" si="1"/>
        <v>#REF!</v>
      </c>
      <c r="J13" s="78" t="e">
        <f t="shared" si="1"/>
        <v>#REF!</v>
      </c>
      <c r="K13" s="78" t="e">
        <f t="shared" si="1"/>
        <v>#REF!</v>
      </c>
      <c r="L13" s="79" t="e">
        <f t="shared" si="1"/>
        <v>#REF!</v>
      </c>
      <c r="M13" s="79" t="e">
        <f t="shared" si="1"/>
        <v>#REF!</v>
      </c>
      <c r="N13" s="79" t="e">
        <f t="shared" si="1"/>
        <v>#REF!</v>
      </c>
      <c r="O13" s="80" t="e">
        <f t="shared" si="0"/>
        <v>#REF!</v>
      </c>
    </row>
    <row r="14" spans="1:26" ht="18" customHeight="1" x14ac:dyDescent="0.2">
      <c r="A14" s="1"/>
      <c r="B14" s="28" t="s">
        <v>26</v>
      </c>
      <c r="C14" s="98"/>
      <c r="D14" s="99"/>
      <c r="E14" s="99"/>
      <c r="F14" s="98"/>
      <c r="G14" s="99"/>
      <c r="H14" s="99"/>
      <c r="I14" s="98"/>
      <c r="J14" s="99"/>
      <c r="K14" s="99"/>
      <c r="L14" s="98"/>
      <c r="M14" s="99"/>
      <c r="N14" s="99"/>
      <c r="O14" s="14"/>
    </row>
    <row r="15" spans="1:26" ht="18" customHeight="1" x14ac:dyDescent="0.2">
      <c r="A15" s="1"/>
      <c r="B15" s="29" t="s">
        <v>18</v>
      </c>
      <c r="C15" s="70" t="e">
        <f>'[1]Dépenses d''entreprise BUDGET'!C16-'[2]Dépenses d''entreprise RÉELS'!C15</f>
        <v>#REF!</v>
      </c>
      <c r="D15" s="70" t="e">
        <f>'[1]Dépenses d''entreprise BUDGET'!D16-'[2]Dépenses d''entreprise RÉELS'!D15</f>
        <v>#REF!</v>
      </c>
      <c r="E15" s="70" t="e">
        <f>'[1]Dépenses d''entreprise BUDGET'!E16-'[2]Dépenses d''entreprise RÉELS'!E15</f>
        <v>#REF!</v>
      </c>
      <c r="F15" s="71" t="e">
        <f>'[1]Dépenses d''entreprise BUDGET'!F16-'[2]Dépenses d''entreprise RÉELS'!F15</f>
        <v>#REF!</v>
      </c>
      <c r="G15" s="71" t="e">
        <f>'[1]Dépenses d''entreprise BUDGET'!G16-'[2]Dépenses d''entreprise RÉELS'!G15</f>
        <v>#REF!</v>
      </c>
      <c r="H15" s="71" t="e">
        <f>'[1]Dépenses d''entreprise BUDGET'!H16-'[2]Dépenses d''entreprise RÉELS'!H15</f>
        <v>#REF!</v>
      </c>
      <c r="I15" s="72" t="e">
        <f>'[1]Dépenses d''entreprise BUDGET'!I16-'[2]Dépenses d''entreprise RÉELS'!I15</f>
        <v>#REF!</v>
      </c>
      <c r="J15" s="72" t="e">
        <f>'[1]Dépenses d''entreprise BUDGET'!J16-'[2]Dépenses d''entreprise RÉELS'!J15</f>
        <v>#REF!</v>
      </c>
      <c r="K15" s="72" t="e">
        <f>'[1]Dépenses d''entreprise BUDGET'!K16-'[2]Dépenses d''entreprise RÉELS'!K15</f>
        <v>#REF!</v>
      </c>
      <c r="L15" s="73" t="e">
        <f>'[1]Dépenses d''entreprise BUDGET'!L16-'[2]Dépenses d''entreprise RÉELS'!L15</f>
        <v>#REF!</v>
      </c>
      <c r="M15" s="73" t="e">
        <f>'[1]Dépenses d''entreprise BUDGET'!M16-'[2]Dépenses d''entreprise RÉELS'!M15</f>
        <v>#REF!</v>
      </c>
      <c r="N15" s="73" t="e">
        <f>'[1]Dépenses d''entreprise BUDGET'!N16-'[2]Dépenses d''entreprise RÉELS'!N15</f>
        <v>#REF!</v>
      </c>
      <c r="O15" s="74" t="e">
        <f t="shared" ref="O15:O25" si="2">SUM(C15:N15)</f>
        <v>#REF!</v>
      </c>
    </row>
    <row r="16" spans="1:26" ht="18" customHeight="1" x14ac:dyDescent="0.2">
      <c r="A16" s="1"/>
      <c r="B16" s="29" t="s">
        <v>19</v>
      </c>
      <c r="C16" s="70" t="e">
        <f>'[1]Dépenses d''entreprise BUDGET'!C17-'[2]Dépenses d''entreprise RÉELS'!C16</f>
        <v>#REF!</v>
      </c>
      <c r="D16" s="70" t="e">
        <f>'[1]Dépenses d''entreprise BUDGET'!D17-'[2]Dépenses d''entreprise RÉELS'!D16</f>
        <v>#REF!</v>
      </c>
      <c r="E16" s="70" t="e">
        <f>'[1]Dépenses d''entreprise BUDGET'!E17-'[2]Dépenses d''entreprise RÉELS'!E16</f>
        <v>#REF!</v>
      </c>
      <c r="F16" s="71" t="e">
        <f>'[1]Dépenses d''entreprise BUDGET'!F17-'[2]Dépenses d''entreprise RÉELS'!F16</f>
        <v>#REF!</v>
      </c>
      <c r="G16" s="71" t="e">
        <f>'[1]Dépenses d''entreprise BUDGET'!G17-'[2]Dépenses d''entreprise RÉELS'!G16</f>
        <v>#REF!</v>
      </c>
      <c r="H16" s="71" t="e">
        <f>'[1]Dépenses d''entreprise BUDGET'!H17-'[2]Dépenses d''entreprise RÉELS'!H16</f>
        <v>#REF!</v>
      </c>
      <c r="I16" s="72" t="e">
        <f>'[1]Dépenses d''entreprise BUDGET'!I17-'[2]Dépenses d''entreprise RÉELS'!I16</f>
        <v>#REF!</v>
      </c>
      <c r="J16" s="72" t="e">
        <f>'[1]Dépenses d''entreprise BUDGET'!J17-'[2]Dépenses d''entreprise RÉELS'!J16</f>
        <v>#REF!</v>
      </c>
      <c r="K16" s="72" t="e">
        <f>'[1]Dépenses d''entreprise BUDGET'!K17-'[2]Dépenses d''entreprise RÉELS'!K16</f>
        <v>#REF!</v>
      </c>
      <c r="L16" s="73" t="e">
        <f>'[1]Dépenses d''entreprise BUDGET'!L17-'[2]Dépenses d''entreprise RÉELS'!L16</f>
        <v>#REF!</v>
      </c>
      <c r="M16" s="73" t="e">
        <f>'[1]Dépenses d''entreprise BUDGET'!M17-'[2]Dépenses d''entreprise RÉELS'!M16</f>
        <v>#REF!</v>
      </c>
      <c r="N16" s="73" t="e">
        <f>'[1]Dépenses d''entreprise BUDGET'!N17-'[2]Dépenses d''entreprise RÉELS'!N16</f>
        <v>#REF!</v>
      </c>
      <c r="O16" s="74" t="e">
        <f t="shared" si="2"/>
        <v>#REF!</v>
      </c>
    </row>
    <row r="17" spans="1:26" ht="18" customHeight="1" x14ac:dyDescent="0.2">
      <c r="A17" s="1"/>
      <c r="B17" s="29" t="s">
        <v>20</v>
      </c>
      <c r="C17" s="70" t="e">
        <f>'[1]Dépenses d''entreprise BUDGET'!C18-'[2]Dépenses d''entreprise RÉELS'!C17</f>
        <v>#REF!</v>
      </c>
      <c r="D17" s="70" t="e">
        <f>'[1]Dépenses d''entreprise BUDGET'!D18-'[2]Dépenses d''entreprise RÉELS'!D17</f>
        <v>#REF!</v>
      </c>
      <c r="E17" s="70" t="e">
        <f>'[1]Dépenses d''entreprise BUDGET'!E18-'[2]Dépenses d''entreprise RÉELS'!E17</f>
        <v>#REF!</v>
      </c>
      <c r="F17" s="71" t="e">
        <f>'[1]Dépenses d''entreprise BUDGET'!F18-'[2]Dépenses d''entreprise RÉELS'!F17</f>
        <v>#REF!</v>
      </c>
      <c r="G17" s="71" t="e">
        <f>'[1]Dépenses d''entreprise BUDGET'!G18-'[2]Dépenses d''entreprise RÉELS'!G17</f>
        <v>#REF!</v>
      </c>
      <c r="H17" s="71" t="e">
        <f>'[1]Dépenses d''entreprise BUDGET'!H18-'[2]Dépenses d''entreprise RÉELS'!H17</f>
        <v>#REF!</v>
      </c>
      <c r="I17" s="72" t="e">
        <f>'[1]Dépenses d''entreprise BUDGET'!I18-'[2]Dépenses d''entreprise RÉELS'!I17</f>
        <v>#REF!</v>
      </c>
      <c r="J17" s="72" t="e">
        <f>'[1]Dépenses d''entreprise BUDGET'!J18-'[2]Dépenses d''entreprise RÉELS'!J17</f>
        <v>#REF!</v>
      </c>
      <c r="K17" s="72" t="e">
        <f>'[1]Dépenses d''entreprise BUDGET'!K18-'[2]Dépenses d''entreprise RÉELS'!K17</f>
        <v>#REF!</v>
      </c>
      <c r="L17" s="73" t="e">
        <f>'[1]Dépenses d''entreprise BUDGET'!L18-'[2]Dépenses d''entreprise RÉELS'!L17</f>
        <v>#REF!</v>
      </c>
      <c r="M17" s="73" t="e">
        <f>'[1]Dépenses d''entreprise BUDGET'!M18-'[2]Dépenses d''entreprise RÉELS'!M17</f>
        <v>#REF!</v>
      </c>
      <c r="N17" s="73" t="e">
        <f>'[1]Dépenses d''entreprise BUDGET'!N18-'[2]Dépenses d''entreprise RÉELS'!N17</f>
        <v>#REF!</v>
      </c>
      <c r="O17" s="74" t="e">
        <f t="shared" si="2"/>
        <v>#REF!</v>
      </c>
    </row>
    <row r="18" spans="1:26" ht="18" customHeight="1" x14ac:dyDescent="0.2">
      <c r="A18" s="1"/>
      <c r="B18" s="29" t="s">
        <v>22</v>
      </c>
      <c r="C18" s="70" t="e">
        <f>'[1]Dépenses d''entreprise BUDGET'!C19-'[2]Dépenses d''entreprise RÉELS'!C18</f>
        <v>#REF!</v>
      </c>
      <c r="D18" s="70" t="e">
        <f>'[1]Dépenses d''entreprise BUDGET'!D19-'[2]Dépenses d''entreprise RÉELS'!D18</f>
        <v>#REF!</v>
      </c>
      <c r="E18" s="70" t="e">
        <f>'[1]Dépenses d''entreprise BUDGET'!E19-'[2]Dépenses d''entreprise RÉELS'!E18</f>
        <v>#REF!</v>
      </c>
      <c r="F18" s="71" t="e">
        <f>'[1]Dépenses d''entreprise BUDGET'!F19-'[2]Dépenses d''entreprise RÉELS'!F18</f>
        <v>#REF!</v>
      </c>
      <c r="G18" s="71" t="e">
        <f>'[1]Dépenses d''entreprise BUDGET'!G19-'[2]Dépenses d''entreprise RÉELS'!G18</f>
        <v>#REF!</v>
      </c>
      <c r="H18" s="71" t="e">
        <f>'[1]Dépenses d''entreprise BUDGET'!H19-'[2]Dépenses d''entreprise RÉELS'!H18</f>
        <v>#REF!</v>
      </c>
      <c r="I18" s="72" t="e">
        <f>'[1]Dépenses d''entreprise BUDGET'!I19-'[2]Dépenses d''entreprise RÉELS'!I18</f>
        <v>#REF!</v>
      </c>
      <c r="J18" s="72" t="e">
        <f>'[1]Dépenses d''entreprise BUDGET'!J19-'[2]Dépenses d''entreprise RÉELS'!J18</f>
        <v>#REF!</v>
      </c>
      <c r="K18" s="72" t="e">
        <f>'[1]Dépenses d''entreprise BUDGET'!K19-'[2]Dépenses d''entreprise RÉELS'!K18</f>
        <v>#REF!</v>
      </c>
      <c r="L18" s="73" t="e">
        <f>'[1]Dépenses d''entreprise BUDGET'!L19-'[2]Dépenses d''entreprise RÉELS'!L18</f>
        <v>#REF!</v>
      </c>
      <c r="M18" s="73" t="e">
        <f>'[1]Dépenses d''entreprise BUDGET'!M19-'[2]Dépenses d''entreprise RÉELS'!M18</f>
        <v>#REF!</v>
      </c>
      <c r="N18" s="73" t="e">
        <f>'[1]Dépenses d''entreprise BUDGET'!N19-'[2]Dépenses d''entreprise RÉELS'!N18</f>
        <v>#REF!</v>
      </c>
      <c r="O18" s="74" t="e">
        <f t="shared" si="2"/>
        <v>#REF!</v>
      </c>
    </row>
    <row r="19" spans="1:26" ht="18" customHeight="1" x14ac:dyDescent="0.2">
      <c r="A19" s="1"/>
      <c r="B19" s="29" t="s">
        <v>21</v>
      </c>
      <c r="C19" s="70" t="e">
        <f>'[1]Dépenses d''entreprise BUDGET'!C20-'[2]Dépenses d''entreprise RÉELS'!C19</f>
        <v>#REF!</v>
      </c>
      <c r="D19" s="70" t="e">
        <f>'[1]Dépenses d''entreprise BUDGET'!D20-'[2]Dépenses d''entreprise RÉELS'!D19</f>
        <v>#REF!</v>
      </c>
      <c r="E19" s="70" t="e">
        <f>'[1]Dépenses d''entreprise BUDGET'!E20-'[2]Dépenses d''entreprise RÉELS'!E19</f>
        <v>#REF!</v>
      </c>
      <c r="F19" s="71" t="e">
        <f>'[1]Dépenses d''entreprise BUDGET'!F20-'[2]Dépenses d''entreprise RÉELS'!F19</f>
        <v>#REF!</v>
      </c>
      <c r="G19" s="71" t="e">
        <f>'[1]Dépenses d''entreprise BUDGET'!G20-'[2]Dépenses d''entreprise RÉELS'!G19</f>
        <v>#REF!</v>
      </c>
      <c r="H19" s="71" t="e">
        <f>'[1]Dépenses d''entreprise BUDGET'!H20-'[2]Dépenses d''entreprise RÉELS'!H19</f>
        <v>#REF!</v>
      </c>
      <c r="I19" s="72" t="e">
        <f>'[1]Dépenses d''entreprise BUDGET'!I20-'[2]Dépenses d''entreprise RÉELS'!I19</f>
        <v>#REF!</v>
      </c>
      <c r="J19" s="72" t="e">
        <f>'[1]Dépenses d''entreprise BUDGET'!J20-'[2]Dépenses d''entreprise RÉELS'!J19</f>
        <v>#REF!</v>
      </c>
      <c r="K19" s="72" t="e">
        <f>'[1]Dépenses d''entreprise BUDGET'!K20-'[2]Dépenses d''entreprise RÉELS'!K19</f>
        <v>#REF!</v>
      </c>
      <c r="L19" s="73" t="e">
        <f>'[1]Dépenses d''entreprise BUDGET'!L20-'[2]Dépenses d''entreprise RÉELS'!L19</f>
        <v>#REF!</v>
      </c>
      <c r="M19" s="73" t="e">
        <f>'[1]Dépenses d''entreprise BUDGET'!M20-'[2]Dépenses d''entreprise RÉELS'!M19</f>
        <v>#REF!</v>
      </c>
      <c r="N19" s="73" t="e">
        <f>'[1]Dépenses d''entreprise BUDGET'!N20-'[2]Dépenses d''entreprise RÉELS'!N19</f>
        <v>#REF!</v>
      </c>
      <c r="O19" s="74" t="e">
        <f t="shared" si="2"/>
        <v>#REF!</v>
      </c>
    </row>
    <row r="20" spans="1:26" ht="18" customHeight="1" x14ac:dyDescent="0.2">
      <c r="A20" s="1"/>
      <c r="B20" s="29" t="s">
        <v>23</v>
      </c>
      <c r="C20" s="70" t="e">
        <f>'[1]Dépenses d''entreprise BUDGET'!C21-'[2]Dépenses d''entreprise RÉELS'!C20</f>
        <v>#REF!</v>
      </c>
      <c r="D20" s="70" t="e">
        <f>'[1]Dépenses d''entreprise BUDGET'!D21-'[2]Dépenses d''entreprise RÉELS'!D20</f>
        <v>#REF!</v>
      </c>
      <c r="E20" s="70" t="e">
        <f>'[1]Dépenses d''entreprise BUDGET'!E21-'[2]Dépenses d''entreprise RÉELS'!E20</f>
        <v>#REF!</v>
      </c>
      <c r="F20" s="71" t="e">
        <f>'[1]Dépenses d''entreprise BUDGET'!F21-'[2]Dépenses d''entreprise RÉELS'!F20</f>
        <v>#REF!</v>
      </c>
      <c r="G20" s="71" t="e">
        <f>'[1]Dépenses d''entreprise BUDGET'!G21-'[2]Dépenses d''entreprise RÉELS'!G20</f>
        <v>#REF!</v>
      </c>
      <c r="H20" s="71" t="e">
        <f>'[1]Dépenses d''entreprise BUDGET'!H21-'[2]Dépenses d''entreprise RÉELS'!H20</f>
        <v>#REF!</v>
      </c>
      <c r="I20" s="72" t="e">
        <f>'[1]Dépenses d''entreprise BUDGET'!I21-'[2]Dépenses d''entreprise RÉELS'!I20</f>
        <v>#REF!</v>
      </c>
      <c r="J20" s="72" t="e">
        <f>'[1]Dépenses d''entreprise BUDGET'!J21-'[2]Dépenses d''entreprise RÉELS'!J20</f>
        <v>#REF!</v>
      </c>
      <c r="K20" s="72" t="e">
        <f>'[1]Dépenses d''entreprise BUDGET'!K21-'[2]Dépenses d''entreprise RÉELS'!K20</f>
        <v>#REF!</v>
      </c>
      <c r="L20" s="73" t="e">
        <f>'[1]Dépenses d''entreprise BUDGET'!L21-'[2]Dépenses d''entreprise RÉELS'!L20</f>
        <v>#REF!</v>
      </c>
      <c r="M20" s="73" t="e">
        <f>'[1]Dépenses d''entreprise BUDGET'!M21-'[2]Dépenses d''entreprise RÉELS'!M20</f>
        <v>#REF!</v>
      </c>
      <c r="N20" s="73" t="e">
        <f>'[1]Dépenses d''entreprise BUDGET'!N21-'[2]Dépenses d''entreprise RÉELS'!N20</f>
        <v>#REF!</v>
      </c>
      <c r="O20" s="74" t="e">
        <f t="shared" si="2"/>
        <v>#REF!</v>
      </c>
    </row>
    <row r="21" spans="1:26" ht="18" customHeight="1" x14ac:dyDescent="0.2">
      <c r="A21" s="1"/>
      <c r="B21" s="29" t="s">
        <v>24</v>
      </c>
      <c r="C21" s="70" t="e">
        <f>'[1]Dépenses d''entreprise BUDGET'!C22-'[2]Dépenses d''entreprise RÉELS'!C21</f>
        <v>#REF!</v>
      </c>
      <c r="D21" s="70" t="e">
        <f>'[1]Dépenses d''entreprise BUDGET'!D22-'[2]Dépenses d''entreprise RÉELS'!D21</f>
        <v>#REF!</v>
      </c>
      <c r="E21" s="70" t="e">
        <f>'[1]Dépenses d''entreprise BUDGET'!E22-'[2]Dépenses d''entreprise RÉELS'!E21</f>
        <v>#REF!</v>
      </c>
      <c r="F21" s="71" t="e">
        <f>'[1]Dépenses d''entreprise BUDGET'!F22-'[2]Dépenses d''entreprise RÉELS'!F21</f>
        <v>#REF!</v>
      </c>
      <c r="G21" s="71" t="e">
        <f>'[1]Dépenses d''entreprise BUDGET'!G22-'[2]Dépenses d''entreprise RÉELS'!G21</f>
        <v>#REF!</v>
      </c>
      <c r="H21" s="71" t="e">
        <f>'[1]Dépenses d''entreprise BUDGET'!H22-'[2]Dépenses d''entreprise RÉELS'!H21</f>
        <v>#REF!</v>
      </c>
      <c r="I21" s="72" t="e">
        <f>'[1]Dépenses d''entreprise BUDGET'!I22-'[2]Dépenses d''entreprise RÉELS'!I21</f>
        <v>#REF!</v>
      </c>
      <c r="J21" s="72" t="e">
        <f>'[1]Dépenses d''entreprise BUDGET'!J22-'[2]Dépenses d''entreprise RÉELS'!J21</f>
        <v>#REF!</v>
      </c>
      <c r="K21" s="72" t="e">
        <f>'[1]Dépenses d''entreprise BUDGET'!K22-'[2]Dépenses d''entreprise RÉELS'!K21</f>
        <v>#REF!</v>
      </c>
      <c r="L21" s="73" t="e">
        <f>'[1]Dépenses d''entreprise BUDGET'!L22-'[2]Dépenses d''entreprise RÉELS'!L21</f>
        <v>#REF!</v>
      </c>
      <c r="M21" s="73" t="e">
        <f>'[1]Dépenses d''entreprise BUDGET'!M22-'[2]Dépenses d''entreprise RÉELS'!M21</f>
        <v>#REF!</v>
      </c>
      <c r="N21" s="73" t="e">
        <f>'[1]Dépenses d''entreprise BUDGET'!N22-'[2]Dépenses d''entreprise RÉELS'!N21</f>
        <v>#REF!</v>
      </c>
      <c r="O21" s="74" t="e">
        <f t="shared" si="2"/>
        <v>#REF!</v>
      </c>
    </row>
    <row r="22" spans="1:26" ht="18" customHeight="1" x14ac:dyDescent="0.2">
      <c r="A22" s="1"/>
      <c r="B22" s="29" t="s">
        <v>24</v>
      </c>
      <c r="C22" s="70" t="e">
        <f>'[1]Dépenses d''entreprise BUDGET'!C23-'[2]Dépenses d''entreprise RÉELS'!C22</f>
        <v>#REF!</v>
      </c>
      <c r="D22" s="70" t="e">
        <f>'[1]Dépenses d''entreprise BUDGET'!D23-'[2]Dépenses d''entreprise RÉELS'!D22</f>
        <v>#REF!</v>
      </c>
      <c r="E22" s="70" t="e">
        <f>'[1]Dépenses d''entreprise BUDGET'!E23-'[2]Dépenses d''entreprise RÉELS'!E22</f>
        <v>#REF!</v>
      </c>
      <c r="F22" s="71" t="e">
        <f>'[1]Dépenses d''entreprise BUDGET'!F23-'[2]Dépenses d''entreprise RÉELS'!F22</f>
        <v>#REF!</v>
      </c>
      <c r="G22" s="71" t="e">
        <f>'[1]Dépenses d''entreprise BUDGET'!G23-'[2]Dépenses d''entreprise RÉELS'!G22</f>
        <v>#REF!</v>
      </c>
      <c r="H22" s="71" t="e">
        <f>'[1]Dépenses d''entreprise BUDGET'!H23-'[2]Dépenses d''entreprise RÉELS'!H22</f>
        <v>#REF!</v>
      </c>
      <c r="I22" s="72" t="e">
        <f>'[1]Dépenses d''entreprise BUDGET'!I23-'[2]Dépenses d''entreprise RÉELS'!I22</f>
        <v>#REF!</v>
      </c>
      <c r="J22" s="72" t="e">
        <f>'[1]Dépenses d''entreprise BUDGET'!J23-'[2]Dépenses d''entreprise RÉELS'!J22</f>
        <v>#REF!</v>
      </c>
      <c r="K22" s="72" t="e">
        <f>'[1]Dépenses d''entreprise BUDGET'!K23-'[2]Dépenses d''entreprise RÉELS'!K22</f>
        <v>#REF!</v>
      </c>
      <c r="L22" s="73" t="e">
        <f>'[1]Dépenses d''entreprise BUDGET'!L23-'[2]Dépenses d''entreprise RÉELS'!L22</f>
        <v>#REF!</v>
      </c>
      <c r="M22" s="73" t="e">
        <f>'[1]Dépenses d''entreprise BUDGET'!M23-'[2]Dépenses d''entreprise RÉELS'!M22</f>
        <v>#REF!</v>
      </c>
      <c r="N22" s="73" t="e">
        <f>'[1]Dépenses d''entreprise BUDGET'!N23-'[2]Dépenses d''entreprise RÉELS'!N22</f>
        <v>#REF!</v>
      </c>
      <c r="O22" s="74" t="e">
        <f t="shared" si="2"/>
        <v>#REF!</v>
      </c>
    </row>
    <row r="23" spans="1:26" ht="18" customHeight="1" x14ac:dyDescent="0.2">
      <c r="A23" s="1"/>
      <c r="B23" s="29" t="s">
        <v>24</v>
      </c>
      <c r="C23" s="70" t="e">
        <f>'[1]Dépenses d''entreprise BUDGET'!C24-'[2]Dépenses d''entreprise RÉELS'!C23</f>
        <v>#REF!</v>
      </c>
      <c r="D23" s="70" t="e">
        <f>'[1]Dépenses d''entreprise BUDGET'!D24-'[2]Dépenses d''entreprise RÉELS'!D23</f>
        <v>#REF!</v>
      </c>
      <c r="E23" s="70" t="e">
        <f>'[1]Dépenses d''entreprise BUDGET'!E24-'[2]Dépenses d''entreprise RÉELS'!E23</f>
        <v>#REF!</v>
      </c>
      <c r="F23" s="71" t="e">
        <f>'[1]Dépenses d''entreprise BUDGET'!F24-'[2]Dépenses d''entreprise RÉELS'!F23</f>
        <v>#REF!</v>
      </c>
      <c r="G23" s="71" t="e">
        <f>'[1]Dépenses d''entreprise BUDGET'!G24-'[2]Dépenses d''entreprise RÉELS'!G23</f>
        <v>#REF!</v>
      </c>
      <c r="H23" s="71" t="e">
        <f>'[1]Dépenses d''entreprise BUDGET'!H24-'[2]Dépenses d''entreprise RÉELS'!H23</f>
        <v>#REF!</v>
      </c>
      <c r="I23" s="72" t="e">
        <f>'[1]Dépenses d''entreprise BUDGET'!I24-'[2]Dépenses d''entreprise RÉELS'!I23</f>
        <v>#REF!</v>
      </c>
      <c r="J23" s="72" t="e">
        <f>'[1]Dépenses d''entreprise BUDGET'!J24-'[2]Dépenses d''entreprise RÉELS'!J23</f>
        <v>#REF!</v>
      </c>
      <c r="K23" s="72" t="e">
        <f>'[1]Dépenses d''entreprise BUDGET'!K24-'[2]Dépenses d''entreprise RÉELS'!K23</f>
        <v>#REF!</v>
      </c>
      <c r="L23" s="73" t="e">
        <f>'[1]Dépenses d''entreprise BUDGET'!L24-'[2]Dépenses d''entreprise RÉELS'!L23</f>
        <v>#REF!</v>
      </c>
      <c r="M23" s="73" t="e">
        <f>'[1]Dépenses d''entreprise BUDGET'!M24-'[2]Dépenses d''entreprise RÉELS'!M23</f>
        <v>#REF!</v>
      </c>
      <c r="N23" s="73" t="e">
        <f>'[1]Dépenses d''entreprise BUDGET'!N24-'[2]Dépenses d''entreprise RÉELS'!N23</f>
        <v>#REF!</v>
      </c>
      <c r="O23" s="74" t="e">
        <f t="shared" si="2"/>
        <v>#REF!</v>
      </c>
    </row>
    <row r="24" spans="1:26" ht="21.75" customHeight="1" x14ac:dyDescent="0.2">
      <c r="A24" s="1"/>
      <c r="B24" s="30" t="s">
        <v>27</v>
      </c>
      <c r="C24" s="76" t="e">
        <f t="shared" ref="C24:N24" si="3">SUM(C15:C23)</f>
        <v>#REF!</v>
      </c>
      <c r="D24" s="76" t="e">
        <f t="shared" si="3"/>
        <v>#REF!</v>
      </c>
      <c r="E24" s="76" t="e">
        <f t="shared" si="3"/>
        <v>#REF!</v>
      </c>
      <c r="F24" s="77" t="e">
        <f t="shared" si="3"/>
        <v>#REF!</v>
      </c>
      <c r="G24" s="77" t="e">
        <f t="shared" si="3"/>
        <v>#REF!</v>
      </c>
      <c r="H24" s="77" t="e">
        <f t="shared" si="3"/>
        <v>#REF!</v>
      </c>
      <c r="I24" s="78" t="e">
        <f t="shared" si="3"/>
        <v>#REF!</v>
      </c>
      <c r="J24" s="78" t="e">
        <f t="shared" si="3"/>
        <v>#REF!</v>
      </c>
      <c r="K24" s="78" t="e">
        <f t="shared" si="3"/>
        <v>#REF!</v>
      </c>
      <c r="L24" s="79" t="e">
        <f t="shared" si="3"/>
        <v>#REF!</v>
      </c>
      <c r="M24" s="79" t="e">
        <f t="shared" si="3"/>
        <v>#REF!</v>
      </c>
      <c r="N24" s="79" t="e">
        <f t="shared" si="3"/>
        <v>#REF!</v>
      </c>
      <c r="O24" s="80" t="e">
        <f t="shared" si="2"/>
        <v>#REF!</v>
      </c>
    </row>
    <row r="25" spans="1:26" ht="21.75" customHeight="1" x14ac:dyDescent="0.2">
      <c r="A25" s="1"/>
      <c r="B25" s="51" t="s">
        <v>86</v>
      </c>
      <c r="C25" s="82" t="e">
        <f t="shared" ref="C25:N25" si="4">SUM(C13,C24)</f>
        <v>#REF!</v>
      </c>
      <c r="D25" s="82" t="e">
        <f t="shared" si="4"/>
        <v>#REF!</v>
      </c>
      <c r="E25" s="82" t="e">
        <f t="shared" si="4"/>
        <v>#REF!</v>
      </c>
      <c r="F25" s="83" t="e">
        <f t="shared" si="4"/>
        <v>#REF!</v>
      </c>
      <c r="G25" s="83" t="e">
        <f t="shared" si="4"/>
        <v>#REF!</v>
      </c>
      <c r="H25" s="83" t="e">
        <f t="shared" si="4"/>
        <v>#REF!</v>
      </c>
      <c r="I25" s="84" t="e">
        <f t="shared" si="4"/>
        <v>#REF!</v>
      </c>
      <c r="J25" s="84" t="e">
        <f t="shared" si="4"/>
        <v>#REF!</v>
      </c>
      <c r="K25" s="84" t="e">
        <f t="shared" si="4"/>
        <v>#REF!</v>
      </c>
      <c r="L25" s="85" t="e">
        <f t="shared" si="4"/>
        <v>#REF!</v>
      </c>
      <c r="M25" s="85" t="e">
        <f t="shared" si="4"/>
        <v>#REF!</v>
      </c>
      <c r="N25" s="85" t="e">
        <f t="shared" si="4"/>
        <v>#REF!</v>
      </c>
      <c r="O25" s="97" t="e">
        <f t="shared" si="2"/>
        <v>#REF!</v>
      </c>
    </row>
    <row r="26" spans="1:26" ht="10" customHeight="1" x14ac:dyDescent="0.2">
      <c r="A26" s="1"/>
      <c r="B26" s="36"/>
    </row>
    <row r="27" spans="1:26" ht="24" customHeight="1" x14ac:dyDescent="0.2">
      <c r="A27" s="8"/>
      <c r="B27" s="48" t="s">
        <v>87</v>
      </c>
      <c r="C27" s="42" t="s">
        <v>4</v>
      </c>
      <c r="D27" s="42" t="s">
        <v>5</v>
      </c>
      <c r="E27" s="42" t="s">
        <v>6</v>
      </c>
      <c r="F27" s="43" t="s">
        <v>7</v>
      </c>
      <c r="G27" s="43" t="s">
        <v>8</v>
      </c>
      <c r="H27" s="43" t="s">
        <v>9</v>
      </c>
      <c r="I27" s="44" t="s">
        <v>10</v>
      </c>
      <c r="J27" s="44" t="s">
        <v>11</v>
      </c>
      <c r="K27" s="44" t="s">
        <v>12</v>
      </c>
      <c r="L27" s="45" t="s">
        <v>13</v>
      </c>
      <c r="M27" s="45" t="s">
        <v>14</v>
      </c>
      <c r="N27" s="45" t="s">
        <v>15</v>
      </c>
      <c r="O27" s="67" t="s">
        <v>16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1"/>
      <c r="B28" s="28" t="s">
        <v>30</v>
      </c>
      <c r="C28" s="14"/>
      <c r="D28" s="13"/>
      <c r="E28" s="13"/>
      <c r="F28" s="14"/>
      <c r="G28" s="13"/>
      <c r="H28" s="13"/>
      <c r="I28" s="14"/>
      <c r="J28" s="13"/>
      <c r="K28" s="13"/>
      <c r="L28" s="14"/>
      <c r="M28" s="13"/>
      <c r="N28" s="13"/>
      <c r="O28" s="14"/>
    </row>
    <row r="29" spans="1:26" ht="18" customHeight="1" x14ac:dyDescent="0.2">
      <c r="A29" s="1"/>
      <c r="B29" s="29" t="s">
        <v>31</v>
      </c>
      <c r="C29" s="70" t="e">
        <f>'[1]Dépenses d''entreprise BUDGET'!C30-'[2]Dépenses d''entreprise RÉELS'!C29</f>
        <v>#REF!</v>
      </c>
      <c r="D29" s="70" t="e">
        <f>'[1]Dépenses d''entreprise BUDGET'!D30-'[2]Dépenses d''entreprise RÉELS'!D29</f>
        <v>#REF!</v>
      </c>
      <c r="E29" s="70" t="e">
        <f>'[1]Dépenses d''entreprise BUDGET'!E30-'[2]Dépenses d''entreprise RÉELS'!E29</f>
        <v>#REF!</v>
      </c>
      <c r="F29" s="71" t="e">
        <f>'[1]Dépenses d''entreprise BUDGET'!F30-'[2]Dépenses d''entreprise RÉELS'!F29</f>
        <v>#REF!</v>
      </c>
      <c r="G29" s="71" t="e">
        <f>'[1]Dépenses d''entreprise BUDGET'!G30-'[2]Dépenses d''entreprise RÉELS'!G29</f>
        <v>#REF!</v>
      </c>
      <c r="H29" s="71" t="e">
        <f>'[1]Dépenses d''entreprise BUDGET'!H30-'[2]Dépenses d''entreprise RÉELS'!H29</f>
        <v>#REF!</v>
      </c>
      <c r="I29" s="72" t="e">
        <f>'[1]Dépenses d''entreprise BUDGET'!I30-'[2]Dépenses d''entreprise RÉELS'!I29</f>
        <v>#REF!</v>
      </c>
      <c r="J29" s="72" t="e">
        <f>'[1]Dépenses d''entreprise BUDGET'!J30-'[2]Dépenses d''entreprise RÉELS'!J29</f>
        <v>#REF!</v>
      </c>
      <c r="K29" s="72" t="e">
        <f>'[1]Dépenses d''entreprise BUDGET'!K30-'[2]Dépenses d''entreprise RÉELS'!K29</f>
        <v>#REF!</v>
      </c>
      <c r="L29" s="73" t="e">
        <f>'[1]Dépenses d''entreprise BUDGET'!L30-'[2]Dépenses d''entreprise RÉELS'!L29</f>
        <v>#REF!</v>
      </c>
      <c r="M29" s="73" t="e">
        <f>'[1]Dépenses d''entreprise BUDGET'!M30-'[2]Dépenses d''entreprise RÉELS'!M29</f>
        <v>#REF!</v>
      </c>
      <c r="N29" s="73" t="e">
        <f>'[1]Dépenses d''entreprise BUDGET'!N30-'[2]Dépenses d''entreprise RÉELS'!N29</f>
        <v>#REF!</v>
      </c>
      <c r="O29" s="74" t="e">
        <f t="shared" ref="O29:O37" si="5">SUM(C29:N29)</f>
        <v>#REF!</v>
      </c>
    </row>
    <row r="30" spans="1:26" ht="18" customHeight="1" x14ac:dyDescent="0.2">
      <c r="A30" s="1"/>
      <c r="B30" s="29" t="s">
        <v>32</v>
      </c>
      <c r="C30" s="70" t="e">
        <f>'[1]Dépenses d''entreprise BUDGET'!C31-'[2]Dépenses d''entreprise RÉELS'!C30</f>
        <v>#REF!</v>
      </c>
      <c r="D30" s="70" t="e">
        <f>'[1]Dépenses d''entreprise BUDGET'!D31-'[2]Dépenses d''entreprise RÉELS'!D30</f>
        <v>#REF!</v>
      </c>
      <c r="E30" s="70" t="e">
        <f>'[1]Dépenses d''entreprise BUDGET'!E31-'[2]Dépenses d''entreprise RÉELS'!E30</f>
        <v>#REF!</v>
      </c>
      <c r="F30" s="71" t="e">
        <f>'[1]Dépenses d''entreprise BUDGET'!F31-'[2]Dépenses d''entreprise RÉELS'!F30</f>
        <v>#REF!</v>
      </c>
      <c r="G30" s="71" t="e">
        <f>'[1]Dépenses d''entreprise BUDGET'!G31-'[2]Dépenses d''entreprise RÉELS'!G30</f>
        <v>#REF!</v>
      </c>
      <c r="H30" s="71" t="e">
        <f>'[1]Dépenses d''entreprise BUDGET'!H31-'[2]Dépenses d''entreprise RÉELS'!H30</f>
        <v>#REF!</v>
      </c>
      <c r="I30" s="72" t="e">
        <f>'[1]Dépenses d''entreprise BUDGET'!I31-'[2]Dépenses d''entreprise RÉELS'!I30</f>
        <v>#REF!</v>
      </c>
      <c r="J30" s="72" t="e">
        <f>'[1]Dépenses d''entreprise BUDGET'!J31-'[2]Dépenses d''entreprise RÉELS'!J30</f>
        <v>#REF!</v>
      </c>
      <c r="K30" s="72" t="e">
        <f>'[1]Dépenses d''entreprise BUDGET'!K31-'[2]Dépenses d''entreprise RÉELS'!K30</f>
        <v>#REF!</v>
      </c>
      <c r="L30" s="73" t="e">
        <f>'[1]Dépenses d''entreprise BUDGET'!L31-'[2]Dépenses d''entreprise RÉELS'!L30</f>
        <v>#REF!</v>
      </c>
      <c r="M30" s="73" t="e">
        <f>'[1]Dépenses d''entreprise BUDGET'!M31-'[2]Dépenses d''entreprise RÉELS'!M30</f>
        <v>#REF!</v>
      </c>
      <c r="N30" s="73" t="e">
        <f>'[1]Dépenses d''entreprise BUDGET'!N31-'[2]Dépenses d''entreprise RÉELS'!N30</f>
        <v>#REF!</v>
      </c>
      <c r="O30" s="74" t="e">
        <f t="shared" si="5"/>
        <v>#REF!</v>
      </c>
    </row>
    <row r="31" spans="1:26" ht="18" customHeight="1" x14ac:dyDescent="0.2">
      <c r="A31" s="1"/>
      <c r="B31" s="29" t="s">
        <v>33</v>
      </c>
      <c r="C31" s="70" t="e">
        <f>'[1]Dépenses d''entreprise BUDGET'!C32-'[2]Dépenses d''entreprise RÉELS'!C31</f>
        <v>#REF!</v>
      </c>
      <c r="D31" s="70" t="e">
        <f>'[1]Dépenses d''entreprise BUDGET'!D32-'[2]Dépenses d''entreprise RÉELS'!D31</f>
        <v>#REF!</v>
      </c>
      <c r="E31" s="70" t="e">
        <f>'[1]Dépenses d''entreprise BUDGET'!E32-'[2]Dépenses d''entreprise RÉELS'!E31</f>
        <v>#REF!</v>
      </c>
      <c r="F31" s="71" t="e">
        <f>'[1]Dépenses d''entreprise BUDGET'!F32-'[2]Dépenses d''entreprise RÉELS'!F31</f>
        <v>#REF!</v>
      </c>
      <c r="G31" s="71" t="e">
        <f>'[1]Dépenses d''entreprise BUDGET'!G32-'[2]Dépenses d''entreprise RÉELS'!G31</f>
        <v>#REF!</v>
      </c>
      <c r="H31" s="71" t="e">
        <f>'[1]Dépenses d''entreprise BUDGET'!H32-'[2]Dépenses d''entreprise RÉELS'!H31</f>
        <v>#REF!</v>
      </c>
      <c r="I31" s="72" t="e">
        <f>'[1]Dépenses d''entreprise BUDGET'!I32-'[2]Dépenses d''entreprise RÉELS'!I31</f>
        <v>#REF!</v>
      </c>
      <c r="J31" s="72" t="e">
        <f>'[1]Dépenses d''entreprise BUDGET'!J32-'[2]Dépenses d''entreprise RÉELS'!J31</f>
        <v>#REF!</v>
      </c>
      <c r="K31" s="72" t="e">
        <f>'[1]Dépenses d''entreprise BUDGET'!K32-'[2]Dépenses d''entreprise RÉELS'!K31</f>
        <v>#REF!</v>
      </c>
      <c r="L31" s="73" t="e">
        <f>'[1]Dépenses d''entreprise BUDGET'!L32-'[2]Dépenses d''entreprise RÉELS'!L31</f>
        <v>#REF!</v>
      </c>
      <c r="M31" s="73" t="e">
        <f>'[1]Dépenses d''entreprise BUDGET'!M32-'[2]Dépenses d''entreprise RÉELS'!M31</f>
        <v>#REF!</v>
      </c>
      <c r="N31" s="73" t="e">
        <f>'[1]Dépenses d''entreprise BUDGET'!N32-'[2]Dépenses d''entreprise RÉELS'!N31</f>
        <v>#REF!</v>
      </c>
      <c r="O31" s="74" t="e">
        <f t="shared" si="5"/>
        <v>#REF!</v>
      </c>
    </row>
    <row r="32" spans="1:26" ht="18" customHeight="1" x14ac:dyDescent="0.2">
      <c r="A32" s="1"/>
      <c r="B32" s="29" t="s">
        <v>34</v>
      </c>
      <c r="C32" s="70" t="e">
        <f>'[1]Dépenses d''entreprise BUDGET'!C33-'[2]Dépenses d''entreprise RÉELS'!C32</f>
        <v>#REF!</v>
      </c>
      <c r="D32" s="70" t="e">
        <f>'[1]Dépenses d''entreprise BUDGET'!D33-'[2]Dépenses d''entreprise RÉELS'!D32</f>
        <v>#REF!</v>
      </c>
      <c r="E32" s="70" t="e">
        <f>'[1]Dépenses d''entreprise BUDGET'!E33-'[2]Dépenses d''entreprise RÉELS'!E32</f>
        <v>#REF!</v>
      </c>
      <c r="F32" s="71" t="e">
        <f>'[1]Dépenses d''entreprise BUDGET'!F33-'[2]Dépenses d''entreprise RÉELS'!F32</f>
        <v>#REF!</v>
      </c>
      <c r="G32" s="71" t="e">
        <f>'[1]Dépenses d''entreprise BUDGET'!G33-'[2]Dépenses d''entreprise RÉELS'!G32</f>
        <v>#REF!</v>
      </c>
      <c r="H32" s="71" t="e">
        <f>'[1]Dépenses d''entreprise BUDGET'!H33-'[2]Dépenses d''entreprise RÉELS'!H32</f>
        <v>#REF!</v>
      </c>
      <c r="I32" s="72" t="e">
        <f>'[1]Dépenses d''entreprise BUDGET'!I33-'[2]Dépenses d''entreprise RÉELS'!I32</f>
        <v>#REF!</v>
      </c>
      <c r="J32" s="72" t="e">
        <f>'[1]Dépenses d''entreprise BUDGET'!J33-'[2]Dépenses d''entreprise RÉELS'!J32</f>
        <v>#REF!</v>
      </c>
      <c r="K32" s="72" t="e">
        <f>'[1]Dépenses d''entreprise BUDGET'!K33-'[2]Dépenses d''entreprise RÉELS'!K32</f>
        <v>#REF!</v>
      </c>
      <c r="L32" s="73" t="e">
        <f>'[1]Dépenses d''entreprise BUDGET'!L33-'[2]Dépenses d''entreprise RÉELS'!L32</f>
        <v>#REF!</v>
      </c>
      <c r="M32" s="73" t="e">
        <f>'[1]Dépenses d''entreprise BUDGET'!M33-'[2]Dépenses d''entreprise RÉELS'!M32</f>
        <v>#REF!</v>
      </c>
      <c r="N32" s="73" t="e">
        <f>'[1]Dépenses d''entreprise BUDGET'!N33-'[2]Dépenses d''entreprise RÉELS'!N32</f>
        <v>#REF!</v>
      </c>
      <c r="O32" s="74" t="e">
        <f t="shared" si="5"/>
        <v>#REF!</v>
      </c>
    </row>
    <row r="33" spans="1:15" ht="18" customHeight="1" x14ac:dyDescent="0.2">
      <c r="A33" s="1"/>
      <c r="B33" s="29" t="s">
        <v>35</v>
      </c>
      <c r="C33" s="70" t="e">
        <f>'[1]Dépenses d''entreprise BUDGET'!C34-'[2]Dépenses d''entreprise RÉELS'!C33</f>
        <v>#REF!</v>
      </c>
      <c r="D33" s="70" t="e">
        <f>'[1]Dépenses d''entreprise BUDGET'!D34-'[2]Dépenses d''entreprise RÉELS'!D33</f>
        <v>#REF!</v>
      </c>
      <c r="E33" s="70" t="e">
        <f>'[1]Dépenses d''entreprise BUDGET'!E34-'[2]Dépenses d''entreprise RÉELS'!E33</f>
        <v>#REF!</v>
      </c>
      <c r="F33" s="71" t="e">
        <f>'[1]Dépenses d''entreprise BUDGET'!F34-'[2]Dépenses d''entreprise RÉELS'!F33</f>
        <v>#REF!</v>
      </c>
      <c r="G33" s="71" t="e">
        <f>'[1]Dépenses d''entreprise BUDGET'!G34-'[2]Dépenses d''entreprise RÉELS'!G33</f>
        <v>#REF!</v>
      </c>
      <c r="H33" s="71" t="e">
        <f>'[1]Dépenses d''entreprise BUDGET'!H34-'[2]Dépenses d''entreprise RÉELS'!H33</f>
        <v>#REF!</v>
      </c>
      <c r="I33" s="72" t="e">
        <f>'[1]Dépenses d''entreprise BUDGET'!I34-'[2]Dépenses d''entreprise RÉELS'!I33</f>
        <v>#REF!</v>
      </c>
      <c r="J33" s="72" t="e">
        <f>'[1]Dépenses d''entreprise BUDGET'!J34-'[2]Dépenses d''entreprise RÉELS'!J33</f>
        <v>#REF!</v>
      </c>
      <c r="K33" s="72" t="e">
        <f>'[1]Dépenses d''entreprise BUDGET'!K34-'[2]Dépenses d''entreprise RÉELS'!K33</f>
        <v>#REF!</v>
      </c>
      <c r="L33" s="73" t="e">
        <f>'[1]Dépenses d''entreprise BUDGET'!L34-'[2]Dépenses d''entreprise RÉELS'!L33</f>
        <v>#REF!</v>
      </c>
      <c r="M33" s="73" t="e">
        <f>'[1]Dépenses d''entreprise BUDGET'!M34-'[2]Dépenses d''entreprise RÉELS'!M33</f>
        <v>#REF!</v>
      </c>
      <c r="N33" s="73" t="e">
        <f>'[1]Dépenses d''entreprise BUDGET'!N34-'[2]Dépenses d''entreprise RÉELS'!N33</f>
        <v>#REF!</v>
      </c>
      <c r="O33" s="74" t="e">
        <f t="shared" si="5"/>
        <v>#REF!</v>
      </c>
    </row>
    <row r="34" spans="1:15" ht="18" customHeight="1" x14ac:dyDescent="0.2">
      <c r="A34" s="1"/>
      <c r="B34" s="29" t="s">
        <v>24</v>
      </c>
      <c r="C34" s="70" t="e">
        <f>'[1]Dépenses d''entreprise BUDGET'!C35-'[2]Dépenses d''entreprise RÉELS'!C34</f>
        <v>#REF!</v>
      </c>
      <c r="D34" s="70" t="e">
        <f>'[1]Dépenses d''entreprise BUDGET'!D35-'[2]Dépenses d''entreprise RÉELS'!D34</f>
        <v>#REF!</v>
      </c>
      <c r="E34" s="70" t="e">
        <f>'[1]Dépenses d''entreprise BUDGET'!E35-'[2]Dépenses d''entreprise RÉELS'!E34</f>
        <v>#REF!</v>
      </c>
      <c r="F34" s="71" t="e">
        <f>'[1]Dépenses d''entreprise BUDGET'!F35-'[2]Dépenses d''entreprise RÉELS'!F34</f>
        <v>#REF!</v>
      </c>
      <c r="G34" s="71" t="e">
        <f>'[1]Dépenses d''entreprise BUDGET'!G35-'[2]Dépenses d''entreprise RÉELS'!G34</f>
        <v>#REF!</v>
      </c>
      <c r="H34" s="71" t="e">
        <f>'[1]Dépenses d''entreprise BUDGET'!H35-'[2]Dépenses d''entreprise RÉELS'!H34</f>
        <v>#REF!</v>
      </c>
      <c r="I34" s="72" t="e">
        <f>'[1]Dépenses d''entreprise BUDGET'!I35-'[2]Dépenses d''entreprise RÉELS'!I34</f>
        <v>#REF!</v>
      </c>
      <c r="J34" s="72" t="e">
        <f>'[1]Dépenses d''entreprise BUDGET'!J35-'[2]Dépenses d''entreprise RÉELS'!J34</f>
        <v>#REF!</v>
      </c>
      <c r="K34" s="72" t="e">
        <f>'[1]Dépenses d''entreprise BUDGET'!K35-'[2]Dépenses d''entreprise RÉELS'!K34</f>
        <v>#REF!</v>
      </c>
      <c r="L34" s="73" t="e">
        <f>'[1]Dépenses d''entreprise BUDGET'!L35-'[2]Dépenses d''entreprise RÉELS'!L34</f>
        <v>#REF!</v>
      </c>
      <c r="M34" s="73" t="e">
        <f>'[1]Dépenses d''entreprise BUDGET'!M35-'[2]Dépenses d''entreprise RÉELS'!M34</f>
        <v>#REF!</v>
      </c>
      <c r="N34" s="73" t="e">
        <f>'[1]Dépenses d''entreprise BUDGET'!N35-'[2]Dépenses d''entreprise RÉELS'!N34</f>
        <v>#REF!</v>
      </c>
      <c r="O34" s="74" t="e">
        <f t="shared" si="5"/>
        <v>#REF!</v>
      </c>
    </row>
    <row r="35" spans="1:15" ht="18" customHeight="1" x14ac:dyDescent="0.2">
      <c r="A35" s="1"/>
      <c r="B35" s="29" t="s">
        <v>24</v>
      </c>
      <c r="C35" s="70" t="e">
        <f>'[1]Dépenses d''entreprise BUDGET'!C36-'[2]Dépenses d''entreprise RÉELS'!C35</f>
        <v>#REF!</v>
      </c>
      <c r="D35" s="70" t="e">
        <f>'[1]Dépenses d''entreprise BUDGET'!D36-'[2]Dépenses d''entreprise RÉELS'!D35</f>
        <v>#REF!</v>
      </c>
      <c r="E35" s="70" t="e">
        <f>'[1]Dépenses d''entreprise BUDGET'!E36-'[2]Dépenses d''entreprise RÉELS'!E35</f>
        <v>#REF!</v>
      </c>
      <c r="F35" s="71" t="e">
        <f>'[1]Dépenses d''entreprise BUDGET'!F36-'[2]Dépenses d''entreprise RÉELS'!F35</f>
        <v>#REF!</v>
      </c>
      <c r="G35" s="71" t="e">
        <f>'[1]Dépenses d''entreprise BUDGET'!G36-'[2]Dépenses d''entreprise RÉELS'!G35</f>
        <v>#REF!</v>
      </c>
      <c r="H35" s="71" t="e">
        <f>'[1]Dépenses d''entreprise BUDGET'!H36-'[2]Dépenses d''entreprise RÉELS'!H35</f>
        <v>#REF!</v>
      </c>
      <c r="I35" s="72" t="e">
        <f>'[1]Dépenses d''entreprise BUDGET'!I36-'[2]Dépenses d''entreprise RÉELS'!I35</f>
        <v>#REF!</v>
      </c>
      <c r="J35" s="72" t="e">
        <f>'[1]Dépenses d''entreprise BUDGET'!J36-'[2]Dépenses d''entreprise RÉELS'!J35</f>
        <v>#REF!</v>
      </c>
      <c r="K35" s="72" t="e">
        <f>'[1]Dépenses d''entreprise BUDGET'!K36-'[2]Dépenses d''entreprise RÉELS'!K35</f>
        <v>#REF!</v>
      </c>
      <c r="L35" s="73" t="e">
        <f>'[1]Dépenses d''entreprise BUDGET'!L36-'[2]Dépenses d''entreprise RÉELS'!L35</f>
        <v>#REF!</v>
      </c>
      <c r="M35" s="73" t="e">
        <f>'[1]Dépenses d''entreprise BUDGET'!M36-'[2]Dépenses d''entreprise RÉELS'!M35</f>
        <v>#REF!</v>
      </c>
      <c r="N35" s="73" t="e">
        <f>'[1]Dépenses d''entreprise BUDGET'!N36-'[2]Dépenses d''entreprise RÉELS'!N35</f>
        <v>#REF!</v>
      </c>
      <c r="O35" s="74" t="e">
        <f t="shared" si="5"/>
        <v>#REF!</v>
      </c>
    </row>
    <row r="36" spans="1:15" ht="18" customHeight="1" x14ac:dyDescent="0.2">
      <c r="A36" s="1"/>
      <c r="B36" s="29" t="s">
        <v>24</v>
      </c>
      <c r="C36" s="70" t="e">
        <f>'[1]Dépenses d''entreprise BUDGET'!C37-'[2]Dépenses d''entreprise RÉELS'!C36</f>
        <v>#REF!</v>
      </c>
      <c r="D36" s="70" t="e">
        <f>'[1]Dépenses d''entreprise BUDGET'!D37-'[2]Dépenses d''entreprise RÉELS'!D36</f>
        <v>#REF!</v>
      </c>
      <c r="E36" s="70" t="e">
        <f>'[1]Dépenses d''entreprise BUDGET'!E37-'[2]Dépenses d''entreprise RÉELS'!E36</f>
        <v>#REF!</v>
      </c>
      <c r="F36" s="71" t="e">
        <f>'[1]Dépenses d''entreprise BUDGET'!F37-'[2]Dépenses d''entreprise RÉELS'!F36</f>
        <v>#REF!</v>
      </c>
      <c r="G36" s="71" t="e">
        <f>'[1]Dépenses d''entreprise BUDGET'!G37-'[2]Dépenses d''entreprise RÉELS'!G36</f>
        <v>#REF!</v>
      </c>
      <c r="H36" s="71" t="e">
        <f>'[1]Dépenses d''entreprise BUDGET'!H37-'[2]Dépenses d''entreprise RÉELS'!H36</f>
        <v>#REF!</v>
      </c>
      <c r="I36" s="72" t="e">
        <f>'[1]Dépenses d''entreprise BUDGET'!I37-'[2]Dépenses d''entreprise RÉELS'!I36</f>
        <v>#REF!</v>
      </c>
      <c r="J36" s="72" t="e">
        <f>'[1]Dépenses d''entreprise BUDGET'!J37-'[2]Dépenses d''entreprise RÉELS'!J36</f>
        <v>#REF!</v>
      </c>
      <c r="K36" s="72" t="e">
        <f>'[1]Dépenses d''entreprise BUDGET'!K37-'[2]Dépenses d''entreprise RÉELS'!K36</f>
        <v>#REF!</v>
      </c>
      <c r="L36" s="73" t="e">
        <f>'[1]Dépenses d''entreprise BUDGET'!L37-'[2]Dépenses d''entreprise RÉELS'!L36</f>
        <v>#REF!</v>
      </c>
      <c r="M36" s="73" t="e">
        <f>'[1]Dépenses d''entreprise BUDGET'!M37-'[2]Dépenses d''entreprise RÉELS'!M36</f>
        <v>#REF!</v>
      </c>
      <c r="N36" s="73" t="e">
        <f>'[1]Dépenses d''entreprise BUDGET'!N37-'[2]Dépenses d''entreprise RÉELS'!N36</f>
        <v>#REF!</v>
      </c>
      <c r="O36" s="74" t="e">
        <f t="shared" si="5"/>
        <v>#REF!</v>
      </c>
    </row>
    <row r="37" spans="1:15" ht="21.75" customHeight="1" x14ac:dyDescent="0.2">
      <c r="A37" s="1"/>
      <c r="B37" s="30" t="s">
        <v>36</v>
      </c>
      <c r="C37" s="76" t="e">
        <f t="shared" ref="C37:N37" si="6">SUM(C29:C36)</f>
        <v>#REF!</v>
      </c>
      <c r="D37" s="76" t="e">
        <f t="shared" si="6"/>
        <v>#REF!</v>
      </c>
      <c r="E37" s="76" t="e">
        <f t="shared" si="6"/>
        <v>#REF!</v>
      </c>
      <c r="F37" s="77" t="e">
        <f t="shared" si="6"/>
        <v>#REF!</v>
      </c>
      <c r="G37" s="77" t="e">
        <f t="shared" si="6"/>
        <v>#REF!</v>
      </c>
      <c r="H37" s="77" t="e">
        <f t="shared" si="6"/>
        <v>#REF!</v>
      </c>
      <c r="I37" s="78" t="e">
        <f t="shared" si="6"/>
        <v>#REF!</v>
      </c>
      <c r="J37" s="78" t="e">
        <f t="shared" si="6"/>
        <v>#REF!</v>
      </c>
      <c r="K37" s="78" t="e">
        <f t="shared" si="6"/>
        <v>#REF!</v>
      </c>
      <c r="L37" s="79" t="e">
        <f t="shared" si="6"/>
        <v>#REF!</v>
      </c>
      <c r="M37" s="79" t="e">
        <f t="shared" si="6"/>
        <v>#REF!</v>
      </c>
      <c r="N37" s="79" t="e">
        <f t="shared" si="6"/>
        <v>#REF!</v>
      </c>
      <c r="O37" s="80" t="e">
        <f t="shared" si="5"/>
        <v>#REF!</v>
      </c>
    </row>
    <row r="38" spans="1:15" ht="18" customHeight="1" x14ac:dyDescent="0.2">
      <c r="A38" s="1"/>
      <c r="B38" s="28" t="s">
        <v>37</v>
      </c>
      <c r="C38" s="14"/>
      <c r="D38" s="13"/>
      <c r="E38" s="13"/>
      <c r="F38" s="14"/>
      <c r="G38" s="13"/>
      <c r="H38" s="13"/>
      <c r="I38" s="14"/>
      <c r="J38" s="13"/>
      <c r="K38" s="13"/>
      <c r="L38" s="14"/>
      <c r="M38" s="13"/>
      <c r="N38" s="13"/>
      <c r="O38" s="14"/>
    </row>
    <row r="39" spans="1:15" ht="18" customHeight="1" x14ac:dyDescent="0.2">
      <c r="A39" s="1"/>
      <c r="B39" s="29" t="s">
        <v>38</v>
      </c>
      <c r="C39" s="70" t="e">
        <f>'[1]Dépenses d''entreprise BUDGET'!C40-'[2]Dépenses d''entreprise RÉELS'!C39</f>
        <v>#REF!</v>
      </c>
      <c r="D39" s="70" t="e">
        <f>'[1]Dépenses d''entreprise BUDGET'!D40-'[2]Dépenses d''entreprise RÉELS'!D39</f>
        <v>#REF!</v>
      </c>
      <c r="E39" s="70" t="e">
        <f>'[1]Dépenses d''entreprise BUDGET'!E40-'[2]Dépenses d''entreprise RÉELS'!E39</f>
        <v>#REF!</v>
      </c>
      <c r="F39" s="71" t="e">
        <f>'[1]Dépenses d''entreprise BUDGET'!F40-'[2]Dépenses d''entreprise RÉELS'!F39</f>
        <v>#REF!</v>
      </c>
      <c r="G39" s="71" t="e">
        <f>'[1]Dépenses d''entreprise BUDGET'!G40-'[2]Dépenses d''entreprise RÉELS'!G39</f>
        <v>#REF!</v>
      </c>
      <c r="H39" s="71" t="e">
        <f>'[1]Dépenses d''entreprise BUDGET'!H40-'[2]Dépenses d''entreprise RÉELS'!H39</f>
        <v>#REF!</v>
      </c>
      <c r="I39" s="72" t="e">
        <f>'[1]Dépenses d''entreprise BUDGET'!I40-'[2]Dépenses d''entreprise RÉELS'!I39</f>
        <v>#REF!</v>
      </c>
      <c r="J39" s="72" t="e">
        <f>'[1]Dépenses d''entreprise BUDGET'!J40-'[2]Dépenses d''entreprise RÉELS'!J39</f>
        <v>#REF!</v>
      </c>
      <c r="K39" s="72" t="e">
        <f>'[1]Dépenses d''entreprise BUDGET'!K40-'[2]Dépenses d''entreprise RÉELS'!K39</f>
        <v>#REF!</v>
      </c>
      <c r="L39" s="73" t="e">
        <f>'[1]Dépenses d''entreprise BUDGET'!L40-'[2]Dépenses d''entreprise RÉELS'!L39</f>
        <v>#REF!</v>
      </c>
      <c r="M39" s="73" t="e">
        <f>'[1]Dépenses d''entreprise BUDGET'!M40-'[2]Dépenses d''entreprise RÉELS'!M39</f>
        <v>#REF!</v>
      </c>
      <c r="N39" s="73" t="e">
        <f>'[1]Dépenses d''entreprise BUDGET'!N40-'[2]Dépenses d''entreprise RÉELS'!N39</f>
        <v>#REF!</v>
      </c>
      <c r="O39" s="74" t="e">
        <f t="shared" ref="O39:O49" si="7">SUM(C39:N39)</f>
        <v>#REF!</v>
      </c>
    </row>
    <row r="40" spans="1:15" ht="18" customHeight="1" x14ac:dyDescent="0.2">
      <c r="A40" s="1"/>
      <c r="B40" s="29" t="s">
        <v>39</v>
      </c>
      <c r="C40" s="70" t="e">
        <f>'[1]Dépenses d''entreprise BUDGET'!C41-'[2]Dépenses d''entreprise RÉELS'!C40</f>
        <v>#REF!</v>
      </c>
      <c r="D40" s="70" t="e">
        <f>'[1]Dépenses d''entreprise BUDGET'!D41-'[2]Dépenses d''entreprise RÉELS'!D40</f>
        <v>#REF!</v>
      </c>
      <c r="E40" s="70" t="e">
        <f>'[1]Dépenses d''entreprise BUDGET'!E41-'[2]Dépenses d''entreprise RÉELS'!E40</f>
        <v>#REF!</v>
      </c>
      <c r="F40" s="71" t="e">
        <f>'[1]Dépenses d''entreprise BUDGET'!F41-'[2]Dépenses d''entreprise RÉELS'!F40</f>
        <v>#REF!</v>
      </c>
      <c r="G40" s="71" t="e">
        <f>'[1]Dépenses d''entreprise BUDGET'!G41-'[2]Dépenses d''entreprise RÉELS'!G40</f>
        <v>#REF!</v>
      </c>
      <c r="H40" s="71" t="e">
        <f>'[1]Dépenses d''entreprise BUDGET'!H41-'[2]Dépenses d''entreprise RÉELS'!H40</f>
        <v>#REF!</v>
      </c>
      <c r="I40" s="72" t="e">
        <f>'[1]Dépenses d''entreprise BUDGET'!I41-'[2]Dépenses d''entreprise RÉELS'!I40</f>
        <v>#REF!</v>
      </c>
      <c r="J40" s="72" t="e">
        <f>'[1]Dépenses d''entreprise BUDGET'!J41-'[2]Dépenses d''entreprise RÉELS'!J40</f>
        <v>#REF!</v>
      </c>
      <c r="K40" s="72" t="e">
        <f>'[1]Dépenses d''entreprise BUDGET'!K41-'[2]Dépenses d''entreprise RÉELS'!K40</f>
        <v>#REF!</v>
      </c>
      <c r="L40" s="73" t="e">
        <f>'[1]Dépenses d''entreprise BUDGET'!L41-'[2]Dépenses d''entreprise RÉELS'!L40</f>
        <v>#REF!</v>
      </c>
      <c r="M40" s="73" t="e">
        <f>'[1]Dépenses d''entreprise BUDGET'!M41-'[2]Dépenses d''entreprise RÉELS'!M40</f>
        <v>#REF!</v>
      </c>
      <c r="N40" s="73" t="e">
        <f>'[1]Dépenses d''entreprise BUDGET'!N41-'[2]Dépenses d''entreprise RÉELS'!N40</f>
        <v>#REF!</v>
      </c>
      <c r="O40" s="74" t="e">
        <f t="shared" si="7"/>
        <v>#REF!</v>
      </c>
    </row>
    <row r="41" spans="1:15" ht="18" customHeight="1" x14ac:dyDescent="0.2">
      <c r="A41" s="1"/>
      <c r="B41" s="29" t="s">
        <v>40</v>
      </c>
      <c r="C41" s="70" t="e">
        <f>'[1]Dépenses d''entreprise BUDGET'!C42-'[2]Dépenses d''entreprise RÉELS'!C41</f>
        <v>#REF!</v>
      </c>
      <c r="D41" s="70" t="e">
        <f>'[1]Dépenses d''entreprise BUDGET'!D42-'[2]Dépenses d''entreprise RÉELS'!D41</f>
        <v>#REF!</v>
      </c>
      <c r="E41" s="70" t="e">
        <f>'[1]Dépenses d''entreprise BUDGET'!E42-'[2]Dépenses d''entreprise RÉELS'!E41</f>
        <v>#REF!</v>
      </c>
      <c r="F41" s="71" t="e">
        <f>'[1]Dépenses d''entreprise BUDGET'!F42-'[2]Dépenses d''entreprise RÉELS'!F41</f>
        <v>#REF!</v>
      </c>
      <c r="G41" s="71" t="e">
        <f>'[1]Dépenses d''entreprise BUDGET'!G42-'[2]Dépenses d''entreprise RÉELS'!G41</f>
        <v>#REF!</v>
      </c>
      <c r="H41" s="71" t="e">
        <f>'[1]Dépenses d''entreprise BUDGET'!H42-'[2]Dépenses d''entreprise RÉELS'!H41</f>
        <v>#REF!</v>
      </c>
      <c r="I41" s="72" t="e">
        <f>'[1]Dépenses d''entreprise BUDGET'!I42-'[2]Dépenses d''entreprise RÉELS'!I41</f>
        <v>#REF!</v>
      </c>
      <c r="J41" s="72" t="e">
        <f>'[1]Dépenses d''entreprise BUDGET'!J42-'[2]Dépenses d''entreprise RÉELS'!J41</f>
        <v>#REF!</v>
      </c>
      <c r="K41" s="72" t="e">
        <f>'[1]Dépenses d''entreprise BUDGET'!K42-'[2]Dépenses d''entreprise RÉELS'!K41</f>
        <v>#REF!</v>
      </c>
      <c r="L41" s="73" t="e">
        <f>'[1]Dépenses d''entreprise BUDGET'!L42-'[2]Dépenses d''entreprise RÉELS'!L41</f>
        <v>#REF!</v>
      </c>
      <c r="M41" s="73" t="e">
        <f>'[1]Dépenses d''entreprise BUDGET'!M42-'[2]Dépenses d''entreprise RÉELS'!M41</f>
        <v>#REF!</v>
      </c>
      <c r="N41" s="73" t="e">
        <f>'[1]Dépenses d''entreprise BUDGET'!N42-'[2]Dépenses d''entreprise RÉELS'!N41</f>
        <v>#REF!</v>
      </c>
      <c r="O41" s="74" t="e">
        <f t="shared" si="7"/>
        <v>#REF!</v>
      </c>
    </row>
    <row r="42" spans="1:15" ht="18" customHeight="1" x14ac:dyDescent="0.2">
      <c r="A42" s="1"/>
      <c r="B42" s="29" t="s">
        <v>41</v>
      </c>
      <c r="C42" s="70" t="e">
        <f>'[1]Dépenses d''entreprise BUDGET'!C43-'[2]Dépenses d''entreprise RÉELS'!C42</f>
        <v>#REF!</v>
      </c>
      <c r="D42" s="70" t="e">
        <f>'[1]Dépenses d''entreprise BUDGET'!D43-'[2]Dépenses d''entreprise RÉELS'!D42</f>
        <v>#REF!</v>
      </c>
      <c r="E42" s="70" t="e">
        <f>'[1]Dépenses d''entreprise BUDGET'!E43-'[2]Dépenses d''entreprise RÉELS'!E42</f>
        <v>#REF!</v>
      </c>
      <c r="F42" s="71" t="e">
        <f>'[1]Dépenses d''entreprise BUDGET'!F43-'[2]Dépenses d''entreprise RÉELS'!F42</f>
        <v>#REF!</v>
      </c>
      <c r="G42" s="71" t="e">
        <f>'[1]Dépenses d''entreprise BUDGET'!G43-'[2]Dépenses d''entreprise RÉELS'!G42</f>
        <v>#REF!</v>
      </c>
      <c r="H42" s="71" t="e">
        <f>'[1]Dépenses d''entreprise BUDGET'!H43-'[2]Dépenses d''entreprise RÉELS'!H42</f>
        <v>#REF!</v>
      </c>
      <c r="I42" s="72" t="e">
        <f>'[1]Dépenses d''entreprise BUDGET'!I43-'[2]Dépenses d''entreprise RÉELS'!I42</f>
        <v>#REF!</v>
      </c>
      <c r="J42" s="72" t="e">
        <f>'[1]Dépenses d''entreprise BUDGET'!J43-'[2]Dépenses d''entreprise RÉELS'!J42</f>
        <v>#REF!</v>
      </c>
      <c r="K42" s="72" t="e">
        <f>'[1]Dépenses d''entreprise BUDGET'!K43-'[2]Dépenses d''entreprise RÉELS'!K42</f>
        <v>#REF!</v>
      </c>
      <c r="L42" s="73" t="e">
        <f>'[1]Dépenses d''entreprise BUDGET'!L43-'[2]Dépenses d''entreprise RÉELS'!L42</f>
        <v>#REF!</v>
      </c>
      <c r="M42" s="73" t="e">
        <f>'[1]Dépenses d''entreprise BUDGET'!M43-'[2]Dépenses d''entreprise RÉELS'!M42</f>
        <v>#REF!</v>
      </c>
      <c r="N42" s="73" t="e">
        <f>'[1]Dépenses d''entreprise BUDGET'!N43-'[2]Dépenses d''entreprise RÉELS'!N42</f>
        <v>#REF!</v>
      </c>
      <c r="O42" s="74" t="e">
        <f t="shared" si="7"/>
        <v>#REF!</v>
      </c>
    </row>
    <row r="43" spans="1:15" ht="18" customHeight="1" x14ac:dyDescent="0.2">
      <c r="A43" s="1"/>
      <c r="B43" s="29" t="s">
        <v>42</v>
      </c>
      <c r="C43" s="70" t="e">
        <f>'[1]Dépenses d''entreprise BUDGET'!C44-'[2]Dépenses d''entreprise RÉELS'!C43</f>
        <v>#REF!</v>
      </c>
      <c r="D43" s="70" t="e">
        <f>'[1]Dépenses d''entreprise BUDGET'!D44-'[2]Dépenses d''entreprise RÉELS'!D43</f>
        <v>#REF!</v>
      </c>
      <c r="E43" s="70" t="e">
        <f>'[1]Dépenses d''entreprise BUDGET'!E44-'[2]Dépenses d''entreprise RÉELS'!E43</f>
        <v>#REF!</v>
      </c>
      <c r="F43" s="71" t="e">
        <f>'[1]Dépenses d''entreprise BUDGET'!F44-'[2]Dépenses d''entreprise RÉELS'!F43</f>
        <v>#REF!</v>
      </c>
      <c r="G43" s="71" t="e">
        <f>'[1]Dépenses d''entreprise BUDGET'!G44-'[2]Dépenses d''entreprise RÉELS'!G43</f>
        <v>#REF!</v>
      </c>
      <c r="H43" s="71" t="e">
        <f>'[1]Dépenses d''entreprise BUDGET'!H44-'[2]Dépenses d''entreprise RÉELS'!H43</f>
        <v>#REF!</v>
      </c>
      <c r="I43" s="72" t="e">
        <f>'[1]Dépenses d''entreprise BUDGET'!I44-'[2]Dépenses d''entreprise RÉELS'!I43</f>
        <v>#REF!</v>
      </c>
      <c r="J43" s="72" t="e">
        <f>'[1]Dépenses d''entreprise BUDGET'!J44-'[2]Dépenses d''entreprise RÉELS'!J43</f>
        <v>#REF!</v>
      </c>
      <c r="K43" s="72" t="e">
        <f>'[1]Dépenses d''entreprise BUDGET'!K44-'[2]Dépenses d''entreprise RÉELS'!K43</f>
        <v>#REF!</v>
      </c>
      <c r="L43" s="73" t="e">
        <f>'[1]Dépenses d''entreprise BUDGET'!L44-'[2]Dépenses d''entreprise RÉELS'!L43</f>
        <v>#REF!</v>
      </c>
      <c r="M43" s="73" t="e">
        <f>'[1]Dépenses d''entreprise BUDGET'!M44-'[2]Dépenses d''entreprise RÉELS'!M43</f>
        <v>#REF!</v>
      </c>
      <c r="N43" s="73" t="e">
        <f>'[1]Dépenses d''entreprise BUDGET'!N44-'[2]Dépenses d''entreprise RÉELS'!N43</f>
        <v>#REF!</v>
      </c>
      <c r="O43" s="74" t="e">
        <f t="shared" si="7"/>
        <v>#REF!</v>
      </c>
    </row>
    <row r="44" spans="1:15" ht="18" customHeight="1" x14ac:dyDescent="0.2">
      <c r="A44" s="1"/>
      <c r="B44" s="29" t="s">
        <v>43</v>
      </c>
      <c r="C44" s="70" t="e">
        <f>'[1]Dépenses d''entreprise BUDGET'!C45-'[2]Dépenses d''entreprise RÉELS'!C44</f>
        <v>#REF!</v>
      </c>
      <c r="D44" s="70" t="e">
        <f>'[1]Dépenses d''entreprise BUDGET'!D45-'[2]Dépenses d''entreprise RÉELS'!D44</f>
        <v>#REF!</v>
      </c>
      <c r="E44" s="70" t="e">
        <f>'[1]Dépenses d''entreprise BUDGET'!E45-'[2]Dépenses d''entreprise RÉELS'!E44</f>
        <v>#REF!</v>
      </c>
      <c r="F44" s="71" t="e">
        <f>'[1]Dépenses d''entreprise BUDGET'!F45-'[2]Dépenses d''entreprise RÉELS'!F44</f>
        <v>#REF!</v>
      </c>
      <c r="G44" s="71" t="e">
        <f>'[1]Dépenses d''entreprise BUDGET'!G45-'[2]Dépenses d''entreprise RÉELS'!G44</f>
        <v>#REF!</v>
      </c>
      <c r="H44" s="71" t="e">
        <f>'[1]Dépenses d''entreprise BUDGET'!H45-'[2]Dépenses d''entreprise RÉELS'!H44</f>
        <v>#REF!</v>
      </c>
      <c r="I44" s="72" t="e">
        <f>'[1]Dépenses d''entreprise BUDGET'!I45-'[2]Dépenses d''entreprise RÉELS'!I44</f>
        <v>#REF!</v>
      </c>
      <c r="J44" s="72" t="e">
        <f>'[1]Dépenses d''entreprise BUDGET'!J45-'[2]Dépenses d''entreprise RÉELS'!J44</f>
        <v>#REF!</v>
      </c>
      <c r="K44" s="72" t="e">
        <f>'[1]Dépenses d''entreprise BUDGET'!K45-'[2]Dépenses d''entreprise RÉELS'!K44</f>
        <v>#REF!</v>
      </c>
      <c r="L44" s="73" t="e">
        <f>'[1]Dépenses d''entreprise BUDGET'!L45-'[2]Dépenses d''entreprise RÉELS'!L44</f>
        <v>#REF!</v>
      </c>
      <c r="M44" s="73" t="e">
        <f>'[1]Dépenses d''entreprise BUDGET'!M45-'[2]Dépenses d''entreprise RÉELS'!M44</f>
        <v>#REF!</v>
      </c>
      <c r="N44" s="73" t="e">
        <f>'[1]Dépenses d''entreprise BUDGET'!N45-'[2]Dépenses d''entreprise RÉELS'!N44</f>
        <v>#REF!</v>
      </c>
      <c r="O44" s="74" t="e">
        <f t="shared" si="7"/>
        <v>#REF!</v>
      </c>
    </row>
    <row r="45" spans="1:15" ht="18" customHeight="1" x14ac:dyDescent="0.2">
      <c r="A45" s="1"/>
      <c r="B45" s="29" t="s">
        <v>44</v>
      </c>
      <c r="C45" s="70" t="e">
        <f>'[1]Dépenses d''entreprise BUDGET'!C46-'[2]Dépenses d''entreprise RÉELS'!C45</f>
        <v>#REF!</v>
      </c>
      <c r="D45" s="70" t="e">
        <f>'[1]Dépenses d''entreprise BUDGET'!D46-'[2]Dépenses d''entreprise RÉELS'!D45</f>
        <v>#REF!</v>
      </c>
      <c r="E45" s="70" t="e">
        <f>'[1]Dépenses d''entreprise BUDGET'!E46-'[2]Dépenses d''entreprise RÉELS'!E45</f>
        <v>#REF!</v>
      </c>
      <c r="F45" s="71" t="e">
        <f>'[1]Dépenses d''entreprise BUDGET'!F46-'[2]Dépenses d''entreprise RÉELS'!F45</f>
        <v>#REF!</v>
      </c>
      <c r="G45" s="71" t="e">
        <f>'[1]Dépenses d''entreprise BUDGET'!G46-'[2]Dépenses d''entreprise RÉELS'!G45</f>
        <v>#REF!</v>
      </c>
      <c r="H45" s="71" t="e">
        <f>'[1]Dépenses d''entreprise BUDGET'!H46-'[2]Dépenses d''entreprise RÉELS'!H45</f>
        <v>#REF!</v>
      </c>
      <c r="I45" s="72" t="e">
        <f>'[1]Dépenses d''entreprise BUDGET'!I46-'[2]Dépenses d''entreprise RÉELS'!I45</f>
        <v>#REF!</v>
      </c>
      <c r="J45" s="72" t="e">
        <f>'[1]Dépenses d''entreprise BUDGET'!J46-'[2]Dépenses d''entreprise RÉELS'!J45</f>
        <v>#REF!</v>
      </c>
      <c r="K45" s="72" t="e">
        <f>'[1]Dépenses d''entreprise BUDGET'!K46-'[2]Dépenses d''entreprise RÉELS'!K45</f>
        <v>#REF!</v>
      </c>
      <c r="L45" s="73" t="e">
        <f>'[1]Dépenses d''entreprise BUDGET'!L46-'[2]Dépenses d''entreprise RÉELS'!L45</f>
        <v>#REF!</v>
      </c>
      <c r="M45" s="73" t="e">
        <f>'[1]Dépenses d''entreprise BUDGET'!M46-'[2]Dépenses d''entreprise RÉELS'!M45</f>
        <v>#REF!</v>
      </c>
      <c r="N45" s="73" t="e">
        <f>'[1]Dépenses d''entreprise BUDGET'!N46-'[2]Dépenses d''entreprise RÉELS'!N45</f>
        <v>#REF!</v>
      </c>
      <c r="O45" s="74" t="e">
        <f t="shared" si="7"/>
        <v>#REF!</v>
      </c>
    </row>
    <row r="46" spans="1:15" ht="18" customHeight="1" x14ac:dyDescent="0.2">
      <c r="A46" s="1"/>
      <c r="B46" s="29" t="s">
        <v>24</v>
      </c>
      <c r="C46" s="70" t="e">
        <f>'[1]Dépenses d''entreprise BUDGET'!C47-'[2]Dépenses d''entreprise RÉELS'!C46</f>
        <v>#REF!</v>
      </c>
      <c r="D46" s="70" t="e">
        <f>'[1]Dépenses d''entreprise BUDGET'!D47-'[2]Dépenses d''entreprise RÉELS'!D46</f>
        <v>#REF!</v>
      </c>
      <c r="E46" s="70" t="e">
        <f>'[1]Dépenses d''entreprise BUDGET'!E47-'[2]Dépenses d''entreprise RÉELS'!E46</f>
        <v>#REF!</v>
      </c>
      <c r="F46" s="71" t="e">
        <f>'[1]Dépenses d''entreprise BUDGET'!F47-'[2]Dépenses d''entreprise RÉELS'!F46</f>
        <v>#REF!</v>
      </c>
      <c r="G46" s="71" t="e">
        <f>'[1]Dépenses d''entreprise BUDGET'!G47-'[2]Dépenses d''entreprise RÉELS'!G46</f>
        <v>#REF!</v>
      </c>
      <c r="H46" s="71" t="e">
        <f>'[1]Dépenses d''entreprise BUDGET'!H47-'[2]Dépenses d''entreprise RÉELS'!H46</f>
        <v>#REF!</v>
      </c>
      <c r="I46" s="72" t="e">
        <f>'[1]Dépenses d''entreprise BUDGET'!I47-'[2]Dépenses d''entreprise RÉELS'!I46</f>
        <v>#REF!</v>
      </c>
      <c r="J46" s="72" t="e">
        <f>'[1]Dépenses d''entreprise BUDGET'!J47-'[2]Dépenses d''entreprise RÉELS'!J46</f>
        <v>#REF!</v>
      </c>
      <c r="K46" s="72" t="e">
        <f>'[1]Dépenses d''entreprise BUDGET'!K47-'[2]Dépenses d''entreprise RÉELS'!K46</f>
        <v>#REF!</v>
      </c>
      <c r="L46" s="73" t="e">
        <f>'[1]Dépenses d''entreprise BUDGET'!L47-'[2]Dépenses d''entreprise RÉELS'!L46</f>
        <v>#REF!</v>
      </c>
      <c r="M46" s="73" t="e">
        <f>'[1]Dépenses d''entreprise BUDGET'!M47-'[2]Dépenses d''entreprise RÉELS'!M46</f>
        <v>#REF!</v>
      </c>
      <c r="N46" s="73" t="e">
        <f>'[1]Dépenses d''entreprise BUDGET'!N47-'[2]Dépenses d''entreprise RÉELS'!N46</f>
        <v>#REF!</v>
      </c>
      <c r="O46" s="74" t="e">
        <f t="shared" si="7"/>
        <v>#REF!</v>
      </c>
    </row>
    <row r="47" spans="1:15" ht="18" customHeight="1" x14ac:dyDescent="0.2">
      <c r="A47" s="1"/>
      <c r="B47" s="29" t="s">
        <v>24</v>
      </c>
      <c r="C47" s="70" t="e">
        <f>'[1]Dépenses d''entreprise BUDGET'!C48-'[2]Dépenses d''entreprise RÉELS'!C47</f>
        <v>#REF!</v>
      </c>
      <c r="D47" s="70" t="e">
        <f>'[1]Dépenses d''entreprise BUDGET'!D48-'[2]Dépenses d''entreprise RÉELS'!D47</f>
        <v>#REF!</v>
      </c>
      <c r="E47" s="70" t="e">
        <f>'[1]Dépenses d''entreprise BUDGET'!E48-'[2]Dépenses d''entreprise RÉELS'!E47</f>
        <v>#REF!</v>
      </c>
      <c r="F47" s="71" t="e">
        <f>'[1]Dépenses d''entreprise BUDGET'!F48-'[2]Dépenses d''entreprise RÉELS'!F47</f>
        <v>#REF!</v>
      </c>
      <c r="G47" s="71" t="e">
        <f>'[1]Dépenses d''entreprise BUDGET'!G48-'[2]Dépenses d''entreprise RÉELS'!G47</f>
        <v>#REF!</v>
      </c>
      <c r="H47" s="71" t="e">
        <f>'[1]Dépenses d''entreprise BUDGET'!H48-'[2]Dépenses d''entreprise RÉELS'!H47</f>
        <v>#REF!</v>
      </c>
      <c r="I47" s="72" t="e">
        <f>'[1]Dépenses d''entreprise BUDGET'!I48-'[2]Dépenses d''entreprise RÉELS'!I47</f>
        <v>#REF!</v>
      </c>
      <c r="J47" s="72" t="e">
        <f>'[1]Dépenses d''entreprise BUDGET'!J48-'[2]Dépenses d''entreprise RÉELS'!J47</f>
        <v>#REF!</v>
      </c>
      <c r="K47" s="72" t="e">
        <f>'[1]Dépenses d''entreprise BUDGET'!K48-'[2]Dépenses d''entreprise RÉELS'!K47</f>
        <v>#REF!</v>
      </c>
      <c r="L47" s="73" t="e">
        <f>'[1]Dépenses d''entreprise BUDGET'!L48-'[2]Dépenses d''entreprise RÉELS'!L47</f>
        <v>#REF!</v>
      </c>
      <c r="M47" s="73" t="e">
        <f>'[1]Dépenses d''entreprise BUDGET'!M48-'[2]Dépenses d''entreprise RÉELS'!M47</f>
        <v>#REF!</v>
      </c>
      <c r="N47" s="73" t="e">
        <f>'[1]Dépenses d''entreprise BUDGET'!N48-'[2]Dépenses d''entreprise RÉELS'!N47</f>
        <v>#REF!</v>
      </c>
      <c r="O47" s="74" t="e">
        <f t="shared" si="7"/>
        <v>#REF!</v>
      </c>
    </row>
    <row r="48" spans="1:15" ht="18" customHeight="1" x14ac:dyDescent="0.2">
      <c r="A48" s="1"/>
      <c r="B48" s="29" t="s">
        <v>24</v>
      </c>
      <c r="C48" s="70" t="e">
        <f>'[1]Dépenses d''entreprise BUDGET'!C49-'[2]Dépenses d''entreprise RÉELS'!C48</f>
        <v>#REF!</v>
      </c>
      <c r="D48" s="70" t="e">
        <f>'[1]Dépenses d''entreprise BUDGET'!D49-'[2]Dépenses d''entreprise RÉELS'!D48</f>
        <v>#REF!</v>
      </c>
      <c r="E48" s="70" t="e">
        <f>'[1]Dépenses d''entreprise BUDGET'!E49-'[2]Dépenses d''entreprise RÉELS'!E48</f>
        <v>#REF!</v>
      </c>
      <c r="F48" s="71" t="e">
        <f>'[1]Dépenses d''entreprise BUDGET'!F49-'[2]Dépenses d''entreprise RÉELS'!F48</f>
        <v>#REF!</v>
      </c>
      <c r="G48" s="71" t="e">
        <f>'[1]Dépenses d''entreprise BUDGET'!G49-'[2]Dépenses d''entreprise RÉELS'!G48</f>
        <v>#REF!</v>
      </c>
      <c r="H48" s="71" t="e">
        <f>'[1]Dépenses d''entreprise BUDGET'!H49-'[2]Dépenses d''entreprise RÉELS'!H48</f>
        <v>#REF!</v>
      </c>
      <c r="I48" s="72" t="e">
        <f>'[1]Dépenses d''entreprise BUDGET'!I49-'[2]Dépenses d''entreprise RÉELS'!I48</f>
        <v>#REF!</v>
      </c>
      <c r="J48" s="72" t="e">
        <f>'[1]Dépenses d''entreprise BUDGET'!J49-'[2]Dépenses d''entreprise RÉELS'!J48</f>
        <v>#REF!</v>
      </c>
      <c r="K48" s="72" t="e">
        <f>'[1]Dépenses d''entreprise BUDGET'!K49-'[2]Dépenses d''entreprise RÉELS'!K48</f>
        <v>#REF!</v>
      </c>
      <c r="L48" s="73" t="e">
        <f>'[1]Dépenses d''entreprise BUDGET'!L49-'[2]Dépenses d''entreprise RÉELS'!L48</f>
        <v>#REF!</v>
      </c>
      <c r="M48" s="73" t="e">
        <f>'[1]Dépenses d''entreprise BUDGET'!M49-'[2]Dépenses d''entreprise RÉELS'!M48</f>
        <v>#REF!</v>
      </c>
      <c r="N48" s="73" t="e">
        <f>'[1]Dépenses d''entreprise BUDGET'!N49-'[2]Dépenses d''entreprise RÉELS'!N48</f>
        <v>#REF!</v>
      </c>
      <c r="O48" s="74" t="e">
        <f t="shared" si="7"/>
        <v>#REF!</v>
      </c>
    </row>
    <row r="49" spans="1:15" ht="21.75" customHeight="1" x14ac:dyDescent="0.2">
      <c r="A49" s="1"/>
      <c r="B49" s="30" t="s">
        <v>45</v>
      </c>
      <c r="C49" s="76" t="e">
        <f t="shared" ref="C49:N49" si="8">SUM(C39:C48)</f>
        <v>#REF!</v>
      </c>
      <c r="D49" s="76" t="e">
        <f t="shared" si="8"/>
        <v>#REF!</v>
      </c>
      <c r="E49" s="76" t="e">
        <f t="shared" si="8"/>
        <v>#REF!</v>
      </c>
      <c r="F49" s="77" t="e">
        <f t="shared" si="8"/>
        <v>#REF!</v>
      </c>
      <c r="G49" s="77" t="e">
        <f t="shared" si="8"/>
        <v>#REF!</v>
      </c>
      <c r="H49" s="77" t="e">
        <f t="shared" si="8"/>
        <v>#REF!</v>
      </c>
      <c r="I49" s="78" t="e">
        <f t="shared" si="8"/>
        <v>#REF!</v>
      </c>
      <c r="J49" s="78" t="e">
        <f t="shared" si="8"/>
        <v>#REF!</v>
      </c>
      <c r="K49" s="78" t="e">
        <f t="shared" si="8"/>
        <v>#REF!</v>
      </c>
      <c r="L49" s="79" t="e">
        <f t="shared" si="8"/>
        <v>#REF!</v>
      </c>
      <c r="M49" s="79" t="e">
        <f t="shared" si="8"/>
        <v>#REF!</v>
      </c>
      <c r="N49" s="79" t="e">
        <f t="shared" si="8"/>
        <v>#REF!</v>
      </c>
      <c r="O49" s="80" t="e">
        <f t="shared" si="7"/>
        <v>#REF!</v>
      </c>
    </row>
    <row r="50" spans="1:15" ht="18" customHeight="1" x14ac:dyDescent="0.2">
      <c r="A50" s="1"/>
      <c r="B50" s="28" t="s">
        <v>46</v>
      </c>
      <c r="C50" s="14"/>
      <c r="D50" s="13"/>
      <c r="E50" s="13"/>
      <c r="F50" s="14"/>
      <c r="G50" s="13"/>
      <c r="H50" s="13"/>
      <c r="I50" s="14"/>
      <c r="J50" s="13"/>
      <c r="K50" s="13"/>
      <c r="L50" s="14"/>
      <c r="M50" s="13"/>
      <c r="N50" s="13"/>
      <c r="O50" s="14"/>
    </row>
    <row r="51" spans="1:15" ht="18" customHeight="1" x14ac:dyDescent="0.2">
      <c r="A51" s="1"/>
      <c r="B51" s="29" t="s">
        <v>47</v>
      </c>
      <c r="C51" s="70" t="e">
        <f>'[1]Dépenses d''entreprise BUDGET'!C52-'[2]Dépenses d''entreprise RÉELS'!C51</f>
        <v>#REF!</v>
      </c>
      <c r="D51" s="70" t="e">
        <f>'[1]Dépenses d''entreprise BUDGET'!D52-'[2]Dépenses d''entreprise RÉELS'!D51</f>
        <v>#REF!</v>
      </c>
      <c r="E51" s="70" t="e">
        <f>'[1]Dépenses d''entreprise BUDGET'!E52-'[2]Dépenses d''entreprise RÉELS'!E51</f>
        <v>#REF!</v>
      </c>
      <c r="F51" s="71" t="e">
        <f>'[1]Dépenses d''entreprise BUDGET'!F52-'[2]Dépenses d''entreprise RÉELS'!F51</f>
        <v>#REF!</v>
      </c>
      <c r="G51" s="71" t="e">
        <f>'[1]Dépenses d''entreprise BUDGET'!G52-'[2]Dépenses d''entreprise RÉELS'!G51</f>
        <v>#REF!</v>
      </c>
      <c r="H51" s="71" t="e">
        <f>'[1]Dépenses d''entreprise BUDGET'!H52-'[2]Dépenses d''entreprise RÉELS'!H51</f>
        <v>#REF!</v>
      </c>
      <c r="I51" s="72" t="e">
        <f>'[1]Dépenses d''entreprise BUDGET'!I52-'[2]Dépenses d''entreprise RÉELS'!I51</f>
        <v>#REF!</v>
      </c>
      <c r="J51" s="72" t="e">
        <f>'[1]Dépenses d''entreprise BUDGET'!J52-'[2]Dépenses d''entreprise RÉELS'!J51</f>
        <v>#REF!</v>
      </c>
      <c r="K51" s="72" t="e">
        <f>'[1]Dépenses d''entreprise BUDGET'!K52-'[2]Dépenses d''entreprise RÉELS'!K51</f>
        <v>#REF!</v>
      </c>
      <c r="L51" s="73" t="e">
        <f>'[1]Dépenses d''entreprise BUDGET'!L52-'[2]Dépenses d''entreprise RÉELS'!L51</f>
        <v>#REF!</v>
      </c>
      <c r="M51" s="73" t="e">
        <f>'[1]Dépenses d''entreprise BUDGET'!M52-'[2]Dépenses d''entreprise RÉELS'!M51</f>
        <v>#REF!</v>
      </c>
      <c r="N51" s="73" t="e">
        <f>'[1]Dépenses d''entreprise BUDGET'!N52-'[2]Dépenses d''entreprise RÉELS'!N51</f>
        <v>#REF!</v>
      </c>
      <c r="O51" s="74" t="e">
        <f t="shared" ref="O51:O56" si="9">SUM(C51:N51)</f>
        <v>#REF!</v>
      </c>
    </row>
    <row r="52" spans="1:15" ht="18" customHeight="1" x14ac:dyDescent="0.2">
      <c r="A52" s="1"/>
      <c r="B52" s="29" t="s">
        <v>48</v>
      </c>
      <c r="C52" s="70" t="e">
        <f>'[1]Dépenses d''entreprise BUDGET'!C53-'[2]Dépenses d''entreprise RÉELS'!C52</f>
        <v>#REF!</v>
      </c>
      <c r="D52" s="70" t="e">
        <f>'[1]Dépenses d''entreprise BUDGET'!D53-'[2]Dépenses d''entreprise RÉELS'!D52</f>
        <v>#REF!</v>
      </c>
      <c r="E52" s="70" t="e">
        <f>'[1]Dépenses d''entreprise BUDGET'!E53-'[2]Dépenses d''entreprise RÉELS'!E52</f>
        <v>#REF!</v>
      </c>
      <c r="F52" s="71" t="e">
        <f>'[1]Dépenses d''entreprise BUDGET'!F53-'[2]Dépenses d''entreprise RÉELS'!F52</f>
        <v>#REF!</v>
      </c>
      <c r="G52" s="71" t="e">
        <f>'[1]Dépenses d''entreprise BUDGET'!G53-'[2]Dépenses d''entreprise RÉELS'!G52</f>
        <v>#REF!</v>
      </c>
      <c r="H52" s="71" t="e">
        <f>'[1]Dépenses d''entreprise BUDGET'!H53-'[2]Dépenses d''entreprise RÉELS'!H52</f>
        <v>#REF!</v>
      </c>
      <c r="I52" s="72" t="e">
        <f>'[1]Dépenses d''entreprise BUDGET'!I53-'[2]Dépenses d''entreprise RÉELS'!I52</f>
        <v>#REF!</v>
      </c>
      <c r="J52" s="72" t="e">
        <f>'[1]Dépenses d''entreprise BUDGET'!J53-'[2]Dépenses d''entreprise RÉELS'!J52</f>
        <v>#REF!</v>
      </c>
      <c r="K52" s="72" t="e">
        <f>'[1]Dépenses d''entreprise BUDGET'!K53-'[2]Dépenses d''entreprise RÉELS'!K52</f>
        <v>#REF!</v>
      </c>
      <c r="L52" s="73" t="e">
        <f>'[1]Dépenses d''entreprise BUDGET'!L53-'[2]Dépenses d''entreprise RÉELS'!L52</f>
        <v>#REF!</v>
      </c>
      <c r="M52" s="73" t="e">
        <f>'[1]Dépenses d''entreprise BUDGET'!M53-'[2]Dépenses d''entreprise RÉELS'!M52</f>
        <v>#REF!</v>
      </c>
      <c r="N52" s="73" t="e">
        <f>'[1]Dépenses d''entreprise BUDGET'!N53-'[2]Dépenses d''entreprise RÉELS'!N52</f>
        <v>#REF!</v>
      </c>
      <c r="O52" s="74" t="e">
        <f t="shared" si="9"/>
        <v>#REF!</v>
      </c>
    </row>
    <row r="53" spans="1:15" ht="18" customHeight="1" x14ac:dyDescent="0.2">
      <c r="A53" s="1"/>
      <c r="B53" s="29" t="s">
        <v>24</v>
      </c>
      <c r="C53" s="70" t="e">
        <f>'[1]Dépenses d''entreprise BUDGET'!C54-'[2]Dépenses d''entreprise RÉELS'!C53</f>
        <v>#REF!</v>
      </c>
      <c r="D53" s="70" t="e">
        <f>'[1]Dépenses d''entreprise BUDGET'!D54-'[2]Dépenses d''entreprise RÉELS'!D53</f>
        <v>#REF!</v>
      </c>
      <c r="E53" s="70" t="e">
        <f>'[1]Dépenses d''entreprise BUDGET'!E54-'[2]Dépenses d''entreprise RÉELS'!E53</f>
        <v>#REF!</v>
      </c>
      <c r="F53" s="71" t="e">
        <f>'[1]Dépenses d''entreprise BUDGET'!F54-'[2]Dépenses d''entreprise RÉELS'!F53</f>
        <v>#REF!</v>
      </c>
      <c r="G53" s="71" t="e">
        <f>'[1]Dépenses d''entreprise BUDGET'!G54-'[2]Dépenses d''entreprise RÉELS'!G53</f>
        <v>#REF!</v>
      </c>
      <c r="H53" s="71" t="e">
        <f>'[1]Dépenses d''entreprise BUDGET'!H54-'[2]Dépenses d''entreprise RÉELS'!H53</f>
        <v>#REF!</v>
      </c>
      <c r="I53" s="72" t="e">
        <f>'[1]Dépenses d''entreprise BUDGET'!I54-'[2]Dépenses d''entreprise RÉELS'!I53</f>
        <v>#REF!</v>
      </c>
      <c r="J53" s="72" t="e">
        <f>'[1]Dépenses d''entreprise BUDGET'!J54-'[2]Dépenses d''entreprise RÉELS'!J53</f>
        <v>#REF!</v>
      </c>
      <c r="K53" s="72" t="e">
        <f>'[1]Dépenses d''entreprise BUDGET'!K54-'[2]Dépenses d''entreprise RÉELS'!K53</f>
        <v>#REF!</v>
      </c>
      <c r="L53" s="73" t="e">
        <f>'[1]Dépenses d''entreprise BUDGET'!L54-'[2]Dépenses d''entreprise RÉELS'!L53</f>
        <v>#REF!</v>
      </c>
      <c r="M53" s="73" t="e">
        <f>'[1]Dépenses d''entreprise BUDGET'!M54-'[2]Dépenses d''entreprise RÉELS'!M53</f>
        <v>#REF!</v>
      </c>
      <c r="N53" s="73" t="e">
        <f>'[1]Dépenses d''entreprise BUDGET'!N54-'[2]Dépenses d''entreprise RÉELS'!N53</f>
        <v>#REF!</v>
      </c>
      <c r="O53" s="74" t="e">
        <f t="shared" si="9"/>
        <v>#REF!</v>
      </c>
    </row>
    <row r="54" spans="1:15" ht="18" customHeight="1" x14ac:dyDescent="0.2">
      <c r="A54" s="1"/>
      <c r="B54" s="29" t="s">
        <v>24</v>
      </c>
      <c r="C54" s="70" t="e">
        <f>'[1]Dépenses d''entreprise BUDGET'!C55-'[2]Dépenses d''entreprise RÉELS'!C54</f>
        <v>#REF!</v>
      </c>
      <c r="D54" s="70" t="e">
        <f>'[1]Dépenses d''entreprise BUDGET'!D55-'[2]Dépenses d''entreprise RÉELS'!D54</f>
        <v>#REF!</v>
      </c>
      <c r="E54" s="70" t="e">
        <f>'[1]Dépenses d''entreprise BUDGET'!E55-'[2]Dépenses d''entreprise RÉELS'!E54</f>
        <v>#REF!</v>
      </c>
      <c r="F54" s="71" t="e">
        <f>'[1]Dépenses d''entreprise BUDGET'!F55-'[2]Dépenses d''entreprise RÉELS'!F54</f>
        <v>#REF!</v>
      </c>
      <c r="G54" s="71" t="e">
        <f>'[1]Dépenses d''entreprise BUDGET'!G55-'[2]Dépenses d''entreprise RÉELS'!G54</f>
        <v>#REF!</v>
      </c>
      <c r="H54" s="71" t="e">
        <f>'[1]Dépenses d''entreprise BUDGET'!H55-'[2]Dépenses d''entreprise RÉELS'!H54</f>
        <v>#REF!</v>
      </c>
      <c r="I54" s="72" t="e">
        <f>'[1]Dépenses d''entreprise BUDGET'!I55-'[2]Dépenses d''entreprise RÉELS'!I54</f>
        <v>#REF!</v>
      </c>
      <c r="J54" s="72" t="e">
        <f>'[1]Dépenses d''entreprise BUDGET'!J55-'[2]Dépenses d''entreprise RÉELS'!J54</f>
        <v>#REF!</v>
      </c>
      <c r="K54" s="72" t="e">
        <f>'[1]Dépenses d''entreprise BUDGET'!K55-'[2]Dépenses d''entreprise RÉELS'!K54</f>
        <v>#REF!</v>
      </c>
      <c r="L54" s="73" t="e">
        <f>'[1]Dépenses d''entreprise BUDGET'!L55-'[2]Dépenses d''entreprise RÉELS'!L54</f>
        <v>#REF!</v>
      </c>
      <c r="M54" s="73" t="e">
        <f>'[1]Dépenses d''entreprise BUDGET'!M55-'[2]Dépenses d''entreprise RÉELS'!M54</f>
        <v>#REF!</v>
      </c>
      <c r="N54" s="73" t="e">
        <f>'[1]Dépenses d''entreprise BUDGET'!N55-'[2]Dépenses d''entreprise RÉELS'!N54</f>
        <v>#REF!</v>
      </c>
      <c r="O54" s="74" t="e">
        <f t="shared" si="9"/>
        <v>#REF!</v>
      </c>
    </row>
    <row r="55" spans="1:15" ht="18" customHeight="1" x14ac:dyDescent="0.2">
      <c r="A55" s="1"/>
      <c r="B55" s="29" t="s">
        <v>24</v>
      </c>
      <c r="C55" s="70" t="e">
        <f>'[1]Dépenses d''entreprise BUDGET'!C56-'[2]Dépenses d''entreprise RÉELS'!C55</f>
        <v>#REF!</v>
      </c>
      <c r="D55" s="70" t="e">
        <f>'[1]Dépenses d''entreprise BUDGET'!D56-'[2]Dépenses d''entreprise RÉELS'!D55</f>
        <v>#REF!</v>
      </c>
      <c r="E55" s="70" t="e">
        <f>'[1]Dépenses d''entreprise BUDGET'!E56-'[2]Dépenses d''entreprise RÉELS'!E55</f>
        <v>#REF!</v>
      </c>
      <c r="F55" s="71" t="e">
        <f>'[1]Dépenses d''entreprise BUDGET'!F56-'[2]Dépenses d''entreprise RÉELS'!F55</f>
        <v>#REF!</v>
      </c>
      <c r="G55" s="71" t="e">
        <f>'[1]Dépenses d''entreprise BUDGET'!G56-'[2]Dépenses d''entreprise RÉELS'!G55</f>
        <v>#REF!</v>
      </c>
      <c r="H55" s="71" t="e">
        <f>'[1]Dépenses d''entreprise BUDGET'!H56-'[2]Dépenses d''entreprise RÉELS'!H55</f>
        <v>#REF!</v>
      </c>
      <c r="I55" s="72" t="e">
        <f>'[1]Dépenses d''entreprise BUDGET'!I56-'[2]Dépenses d''entreprise RÉELS'!I55</f>
        <v>#REF!</v>
      </c>
      <c r="J55" s="72" t="e">
        <f>'[1]Dépenses d''entreprise BUDGET'!J56-'[2]Dépenses d''entreprise RÉELS'!J55</f>
        <v>#REF!</v>
      </c>
      <c r="K55" s="72" t="e">
        <f>'[1]Dépenses d''entreprise BUDGET'!K56-'[2]Dépenses d''entreprise RÉELS'!K55</f>
        <v>#REF!</v>
      </c>
      <c r="L55" s="73" t="e">
        <f>'[1]Dépenses d''entreprise BUDGET'!L56-'[2]Dépenses d''entreprise RÉELS'!L55</f>
        <v>#REF!</v>
      </c>
      <c r="M55" s="73" t="e">
        <f>'[1]Dépenses d''entreprise BUDGET'!M56-'[2]Dépenses d''entreprise RÉELS'!M55</f>
        <v>#REF!</v>
      </c>
      <c r="N55" s="73" t="e">
        <f>'[1]Dépenses d''entreprise BUDGET'!N56-'[2]Dépenses d''entreprise RÉELS'!N55</f>
        <v>#REF!</v>
      </c>
      <c r="O55" s="74" t="e">
        <f t="shared" si="9"/>
        <v>#REF!</v>
      </c>
    </row>
    <row r="56" spans="1:15" ht="21.75" customHeight="1" x14ac:dyDescent="0.2">
      <c r="A56" s="1"/>
      <c r="B56" s="30" t="s">
        <v>49</v>
      </c>
      <c r="C56" s="76" t="e">
        <f t="shared" ref="C56:N56" si="10">SUM(C51:C55)</f>
        <v>#REF!</v>
      </c>
      <c r="D56" s="76" t="e">
        <f t="shared" si="10"/>
        <v>#REF!</v>
      </c>
      <c r="E56" s="76" t="e">
        <f t="shared" si="10"/>
        <v>#REF!</v>
      </c>
      <c r="F56" s="77" t="e">
        <f t="shared" si="10"/>
        <v>#REF!</v>
      </c>
      <c r="G56" s="77" t="e">
        <f t="shared" si="10"/>
        <v>#REF!</v>
      </c>
      <c r="H56" s="77" t="e">
        <f t="shared" si="10"/>
        <v>#REF!</v>
      </c>
      <c r="I56" s="78" t="e">
        <f t="shared" si="10"/>
        <v>#REF!</v>
      </c>
      <c r="J56" s="78" t="e">
        <f t="shared" si="10"/>
        <v>#REF!</v>
      </c>
      <c r="K56" s="78" t="e">
        <f t="shared" si="10"/>
        <v>#REF!</v>
      </c>
      <c r="L56" s="79" t="e">
        <f t="shared" si="10"/>
        <v>#REF!</v>
      </c>
      <c r="M56" s="79" t="e">
        <f t="shared" si="10"/>
        <v>#REF!</v>
      </c>
      <c r="N56" s="79" t="e">
        <f t="shared" si="10"/>
        <v>#REF!</v>
      </c>
      <c r="O56" s="80" t="e">
        <f t="shared" si="9"/>
        <v>#REF!</v>
      </c>
    </row>
    <row r="57" spans="1:15" ht="18" customHeight="1" x14ac:dyDescent="0.2">
      <c r="A57" s="1"/>
      <c r="B57" s="28" t="s">
        <v>50</v>
      </c>
      <c r="C57" s="14"/>
      <c r="D57" s="13"/>
      <c r="E57" s="13"/>
      <c r="F57" s="14"/>
      <c r="G57" s="13"/>
      <c r="H57" s="13"/>
      <c r="I57" s="14"/>
      <c r="J57" s="13"/>
      <c r="K57" s="13"/>
      <c r="L57" s="14"/>
      <c r="M57" s="13"/>
      <c r="N57" s="13"/>
      <c r="O57" s="14"/>
    </row>
    <row r="58" spans="1:15" ht="18" customHeight="1" x14ac:dyDescent="0.2">
      <c r="A58" s="1"/>
      <c r="B58" s="29" t="s">
        <v>51</v>
      </c>
      <c r="C58" s="70" t="e">
        <f>'[1]Dépenses d''entreprise BUDGET'!C59-'[2]Dépenses d''entreprise RÉELS'!C58</f>
        <v>#REF!</v>
      </c>
      <c r="D58" s="70" t="e">
        <f>'[1]Dépenses d''entreprise BUDGET'!D59-'[2]Dépenses d''entreprise RÉELS'!D58</f>
        <v>#REF!</v>
      </c>
      <c r="E58" s="70" t="e">
        <f>'[1]Dépenses d''entreprise BUDGET'!E59-'[2]Dépenses d''entreprise RÉELS'!E58</f>
        <v>#REF!</v>
      </c>
      <c r="F58" s="71" t="e">
        <f>'[1]Dépenses d''entreprise BUDGET'!F59-'[2]Dépenses d''entreprise RÉELS'!F58</f>
        <v>#REF!</v>
      </c>
      <c r="G58" s="71" t="e">
        <f>'[1]Dépenses d''entreprise BUDGET'!G59-'[2]Dépenses d''entreprise RÉELS'!G58</f>
        <v>#REF!</v>
      </c>
      <c r="H58" s="71" t="e">
        <f>'[1]Dépenses d''entreprise BUDGET'!H59-'[2]Dépenses d''entreprise RÉELS'!H58</f>
        <v>#REF!</v>
      </c>
      <c r="I58" s="72" t="e">
        <f>'[1]Dépenses d''entreprise BUDGET'!I59-'[2]Dépenses d''entreprise RÉELS'!I58</f>
        <v>#REF!</v>
      </c>
      <c r="J58" s="72" t="e">
        <f>'[1]Dépenses d''entreprise BUDGET'!J59-'[2]Dépenses d''entreprise RÉELS'!J58</f>
        <v>#REF!</v>
      </c>
      <c r="K58" s="72" t="e">
        <f>'[1]Dépenses d''entreprise BUDGET'!K59-'[2]Dépenses d''entreprise RÉELS'!K58</f>
        <v>#REF!</v>
      </c>
      <c r="L58" s="73" t="e">
        <f>'[1]Dépenses d''entreprise BUDGET'!L59-'[2]Dépenses d''entreprise RÉELS'!L58</f>
        <v>#REF!</v>
      </c>
      <c r="M58" s="73" t="e">
        <f>'[1]Dépenses d''entreprise BUDGET'!M59-'[2]Dépenses d''entreprise RÉELS'!M58</f>
        <v>#REF!</v>
      </c>
      <c r="N58" s="73" t="e">
        <f>'[1]Dépenses d''entreprise BUDGET'!N59-'[2]Dépenses d''entreprise RÉELS'!N58</f>
        <v>#REF!</v>
      </c>
      <c r="O58" s="74" t="e">
        <f t="shared" ref="O58:O63" si="11">SUM(C58:N58)</f>
        <v>#REF!</v>
      </c>
    </row>
    <row r="59" spans="1:15" ht="18" customHeight="1" x14ac:dyDescent="0.2">
      <c r="A59" s="1"/>
      <c r="B59" s="29" t="s">
        <v>52</v>
      </c>
      <c r="C59" s="70" t="e">
        <f>'[1]Dépenses d''entreprise BUDGET'!C60-'[2]Dépenses d''entreprise RÉELS'!C59</f>
        <v>#REF!</v>
      </c>
      <c r="D59" s="70" t="e">
        <f>'[1]Dépenses d''entreprise BUDGET'!D60-'[2]Dépenses d''entreprise RÉELS'!D59</f>
        <v>#REF!</v>
      </c>
      <c r="E59" s="70" t="e">
        <f>'[1]Dépenses d''entreprise BUDGET'!E60-'[2]Dépenses d''entreprise RÉELS'!E59</f>
        <v>#REF!</v>
      </c>
      <c r="F59" s="71" t="e">
        <f>'[1]Dépenses d''entreprise BUDGET'!F60-'[2]Dépenses d''entreprise RÉELS'!F59</f>
        <v>#REF!</v>
      </c>
      <c r="G59" s="71" t="e">
        <f>'[1]Dépenses d''entreprise BUDGET'!G60-'[2]Dépenses d''entreprise RÉELS'!G59</f>
        <v>#REF!</v>
      </c>
      <c r="H59" s="71" t="e">
        <f>'[1]Dépenses d''entreprise BUDGET'!H60-'[2]Dépenses d''entreprise RÉELS'!H59</f>
        <v>#REF!</v>
      </c>
      <c r="I59" s="72" t="e">
        <f>'[1]Dépenses d''entreprise BUDGET'!I60-'[2]Dépenses d''entreprise RÉELS'!I59</f>
        <v>#REF!</v>
      </c>
      <c r="J59" s="72" t="e">
        <f>'[1]Dépenses d''entreprise BUDGET'!J60-'[2]Dépenses d''entreprise RÉELS'!J59</f>
        <v>#REF!</v>
      </c>
      <c r="K59" s="72" t="e">
        <f>'[1]Dépenses d''entreprise BUDGET'!K60-'[2]Dépenses d''entreprise RÉELS'!K59</f>
        <v>#REF!</v>
      </c>
      <c r="L59" s="73" t="e">
        <f>'[1]Dépenses d''entreprise BUDGET'!L60-'[2]Dépenses d''entreprise RÉELS'!L59</f>
        <v>#REF!</v>
      </c>
      <c r="M59" s="73" t="e">
        <f>'[1]Dépenses d''entreprise BUDGET'!M60-'[2]Dépenses d''entreprise RÉELS'!M59</f>
        <v>#REF!</v>
      </c>
      <c r="N59" s="73" t="e">
        <f>'[1]Dépenses d''entreprise BUDGET'!N60-'[2]Dépenses d''entreprise RÉELS'!N59</f>
        <v>#REF!</v>
      </c>
      <c r="O59" s="74" t="e">
        <f t="shared" si="11"/>
        <v>#REF!</v>
      </c>
    </row>
    <row r="60" spans="1:15" ht="18" customHeight="1" x14ac:dyDescent="0.2">
      <c r="A60" s="1"/>
      <c r="B60" s="29" t="s">
        <v>24</v>
      </c>
      <c r="C60" s="70" t="e">
        <f>'[1]Dépenses d''entreprise BUDGET'!C61-'[2]Dépenses d''entreprise RÉELS'!C60</f>
        <v>#REF!</v>
      </c>
      <c r="D60" s="70" t="e">
        <f>'[1]Dépenses d''entreprise BUDGET'!D61-'[2]Dépenses d''entreprise RÉELS'!D60</f>
        <v>#REF!</v>
      </c>
      <c r="E60" s="70" t="e">
        <f>'[1]Dépenses d''entreprise BUDGET'!E61-'[2]Dépenses d''entreprise RÉELS'!E60</f>
        <v>#REF!</v>
      </c>
      <c r="F60" s="71" t="e">
        <f>'[1]Dépenses d''entreprise BUDGET'!F61-'[2]Dépenses d''entreprise RÉELS'!F60</f>
        <v>#REF!</v>
      </c>
      <c r="G60" s="71" t="e">
        <f>'[1]Dépenses d''entreprise BUDGET'!G61-'[2]Dépenses d''entreprise RÉELS'!G60</f>
        <v>#REF!</v>
      </c>
      <c r="H60" s="71" t="e">
        <f>'[1]Dépenses d''entreprise BUDGET'!H61-'[2]Dépenses d''entreprise RÉELS'!H60</f>
        <v>#REF!</v>
      </c>
      <c r="I60" s="72" t="e">
        <f>'[1]Dépenses d''entreprise BUDGET'!I61-'[2]Dépenses d''entreprise RÉELS'!I60</f>
        <v>#REF!</v>
      </c>
      <c r="J60" s="72" t="e">
        <f>'[1]Dépenses d''entreprise BUDGET'!J61-'[2]Dépenses d''entreprise RÉELS'!J60</f>
        <v>#REF!</v>
      </c>
      <c r="K60" s="72" t="e">
        <f>'[1]Dépenses d''entreprise BUDGET'!K61-'[2]Dépenses d''entreprise RÉELS'!K60</f>
        <v>#REF!</v>
      </c>
      <c r="L60" s="73" t="e">
        <f>'[1]Dépenses d''entreprise BUDGET'!L61-'[2]Dépenses d''entreprise RÉELS'!L60</f>
        <v>#REF!</v>
      </c>
      <c r="M60" s="73" t="e">
        <f>'[1]Dépenses d''entreprise BUDGET'!M61-'[2]Dépenses d''entreprise RÉELS'!M60</f>
        <v>#REF!</v>
      </c>
      <c r="N60" s="73" t="e">
        <f>'[1]Dépenses d''entreprise BUDGET'!N61-'[2]Dépenses d''entreprise RÉELS'!N60</f>
        <v>#REF!</v>
      </c>
      <c r="O60" s="74" t="e">
        <f t="shared" si="11"/>
        <v>#REF!</v>
      </c>
    </row>
    <row r="61" spans="1:15" ht="18" customHeight="1" x14ac:dyDescent="0.2">
      <c r="A61" s="1"/>
      <c r="B61" s="29" t="s">
        <v>24</v>
      </c>
      <c r="C61" s="70" t="e">
        <f>'[1]Dépenses d''entreprise BUDGET'!C62-'[2]Dépenses d''entreprise RÉELS'!C61</f>
        <v>#REF!</v>
      </c>
      <c r="D61" s="70" t="e">
        <f>'[1]Dépenses d''entreprise BUDGET'!D62-'[2]Dépenses d''entreprise RÉELS'!D61</f>
        <v>#REF!</v>
      </c>
      <c r="E61" s="70" t="e">
        <f>'[1]Dépenses d''entreprise BUDGET'!E62-'[2]Dépenses d''entreprise RÉELS'!E61</f>
        <v>#REF!</v>
      </c>
      <c r="F61" s="71" t="e">
        <f>'[1]Dépenses d''entreprise BUDGET'!F62-'[2]Dépenses d''entreprise RÉELS'!F61</f>
        <v>#REF!</v>
      </c>
      <c r="G61" s="71" t="e">
        <f>'[1]Dépenses d''entreprise BUDGET'!G62-'[2]Dépenses d''entreprise RÉELS'!G61</f>
        <v>#REF!</v>
      </c>
      <c r="H61" s="71" t="e">
        <f>'[1]Dépenses d''entreprise BUDGET'!H62-'[2]Dépenses d''entreprise RÉELS'!H61</f>
        <v>#REF!</v>
      </c>
      <c r="I61" s="72" t="e">
        <f>'[1]Dépenses d''entreprise BUDGET'!I62-'[2]Dépenses d''entreprise RÉELS'!I61</f>
        <v>#REF!</v>
      </c>
      <c r="J61" s="72" t="e">
        <f>'[1]Dépenses d''entreprise BUDGET'!J62-'[2]Dépenses d''entreprise RÉELS'!J61</f>
        <v>#REF!</v>
      </c>
      <c r="K61" s="72" t="e">
        <f>'[1]Dépenses d''entreprise BUDGET'!K62-'[2]Dépenses d''entreprise RÉELS'!K61</f>
        <v>#REF!</v>
      </c>
      <c r="L61" s="73" t="e">
        <f>'[1]Dépenses d''entreprise BUDGET'!L62-'[2]Dépenses d''entreprise RÉELS'!L61</f>
        <v>#REF!</v>
      </c>
      <c r="M61" s="73" t="e">
        <f>'[1]Dépenses d''entreprise BUDGET'!M62-'[2]Dépenses d''entreprise RÉELS'!M61</f>
        <v>#REF!</v>
      </c>
      <c r="N61" s="73" t="e">
        <f>'[1]Dépenses d''entreprise BUDGET'!N62-'[2]Dépenses d''entreprise RÉELS'!N61</f>
        <v>#REF!</v>
      </c>
      <c r="O61" s="74" t="e">
        <f t="shared" si="11"/>
        <v>#REF!</v>
      </c>
    </row>
    <row r="62" spans="1:15" ht="18" customHeight="1" x14ac:dyDescent="0.2">
      <c r="A62" s="1"/>
      <c r="B62" s="29" t="s">
        <v>24</v>
      </c>
      <c r="C62" s="70" t="e">
        <f>'[1]Dépenses d''entreprise BUDGET'!C63-'[2]Dépenses d''entreprise RÉELS'!C62</f>
        <v>#REF!</v>
      </c>
      <c r="D62" s="70" t="e">
        <f>'[1]Dépenses d''entreprise BUDGET'!D63-'[2]Dépenses d''entreprise RÉELS'!D62</f>
        <v>#REF!</v>
      </c>
      <c r="E62" s="70" t="e">
        <f>'[1]Dépenses d''entreprise BUDGET'!E63-'[2]Dépenses d''entreprise RÉELS'!E62</f>
        <v>#REF!</v>
      </c>
      <c r="F62" s="71" t="e">
        <f>'[1]Dépenses d''entreprise BUDGET'!F63-'[2]Dépenses d''entreprise RÉELS'!F62</f>
        <v>#REF!</v>
      </c>
      <c r="G62" s="71" t="e">
        <f>'[1]Dépenses d''entreprise BUDGET'!G63-'[2]Dépenses d''entreprise RÉELS'!G62</f>
        <v>#REF!</v>
      </c>
      <c r="H62" s="71" t="e">
        <f>'[1]Dépenses d''entreprise BUDGET'!H63-'[2]Dépenses d''entreprise RÉELS'!H62</f>
        <v>#REF!</v>
      </c>
      <c r="I62" s="72" t="e">
        <f>'[1]Dépenses d''entreprise BUDGET'!I63-'[2]Dépenses d''entreprise RÉELS'!I62</f>
        <v>#REF!</v>
      </c>
      <c r="J62" s="72" t="e">
        <f>'[1]Dépenses d''entreprise BUDGET'!J63-'[2]Dépenses d''entreprise RÉELS'!J62</f>
        <v>#REF!</v>
      </c>
      <c r="K62" s="72" t="e">
        <f>'[1]Dépenses d''entreprise BUDGET'!K63-'[2]Dépenses d''entreprise RÉELS'!K62</f>
        <v>#REF!</v>
      </c>
      <c r="L62" s="73" t="e">
        <f>'[1]Dépenses d''entreprise BUDGET'!L63-'[2]Dépenses d''entreprise RÉELS'!L62</f>
        <v>#REF!</v>
      </c>
      <c r="M62" s="73" t="e">
        <f>'[1]Dépenses d''entreprise BUDGET'!M63-'[2]Dépenses d''entreprise RÉELS'!M62</f>
        <v>#REF!</v>
      </c>
      <c r="N62" s="73" t="e">
        <f>'[1]Dépenses d''entreprise BUDGET'!N63-'[2]Dépenses d''entreprise RÉELS'!N62</f>
        <v>#REF!</v>
      </c>
      <c r="O62" s="74" t="e">
        <f t="shared" si="11"/>
        <v>#REF!</v>
      </c>
    </row>
    <row r="63" spans="1:15" ht="21.75" customHeight="1" x14ac:dyDescent="0.2">
      <c r="A63" s="1"/>
      <c r="B63" s="30" t="s">
        <v>53</v>
      </c>
      <c r="C63" s="76" t="e">
        <f t="shared" ref="C63:N63" si="12">SUM(C58:C62)</f>
        <v>#REF!</v>
      </c>
      <c r="D63" s="76" t="e">
        <f t="shared" si="12"/>
        <v>#REF!</v>
      </c>
      <c r="E63" s="76" t="e">
        <f t="shared" si="12"/>
        <v>#REF!</v>
      </c>
      <c r="F63" s="77" t="e">
        <f t="shared" si="12"/>
        <v>#REF!</v>
      </c>
      <c r="G63" s="77" t="e">
        <f t="shared" si="12"/>
        <v>#REF!</v>
      </c>
      <c r="H63" s="77" t="e">
        <f t="shared" si="12"/>
        <v>#REF!</v>
      </c>
      <c r="I63" s="78" t="e">
        <f t="shared" si="12"/>
        <v>#REF!</v>
      </c>
      <c r="J63" s="78" t="e">
        <f t="shared" si="12"/>
        <v>#REF!</v>
      </c>
      <c r="K63" s="78" t="e">
        <f t="shared" si="12"/>
        <v>#REF!</v>
      </c>
      <c r="L63" s="79" t="e">
        <f t="shared" si="12"/>
        <v>#REF!</v>
      </c>
      <c r="M63" s="79" t="e">
        <f t="shared" si="12"/>
        <v>#REF!</v>
      </c>
      <c r="N63" s="79" t="e">
        <f t="shared" si="12"/>
        <v>#REF!</v>
      </c>
      <c r="O63" s="80" t="e">
        <f t="shared" si="11"/>
        <v>#REF!</v>
      </c>
    </row>
    <row r="64" spans="1:15" ht="18" customHeight="1" x14ac:dyDescent="0.2">
      <c r="A64" s="1"/>
      <c r="B64" s="28" t="s">
        <v>54</v>
      </c>
      <c r="C64" s="14"/>
      <c r="D64" s="13"/>
      <c r="E64" s="13"/>
      <c r="F64" s="14"/>
      <c r="G64" s="13"/>
      <c r="H64" s="13"/>
      <c r="I64" s="14"/>
      <c r="J64" s="13"/>
      <c r="K64" s="13"/>
      <c r="L64" s="14"/>
      <c r="M64" s="13"/>
      <c r="N64" s="13"/>
      <c r="O64" s="14"/>
    </row>
    <row r="65" spans="1:15" ht="18" customHeight="1" x14ac:dyDescent="0.2">
      <c r="A65" s="1"/>
      <c r="B65" s="29" t="s">
        <v>55</v>
      </c>
      <c r="C65" s="70" t="e">
        <f>'[1]Dépenses d''entreprise BUDGET'!C66-'[2]Dépenses d''entreprise RÉELS'!C65</f>
        <v>#REF!</v>
      </c>
      <c r="D65" s="70" t="e">
        <f>'[1]Dépenses d''entreprise BUDGET'!D66-'[2]Dépenses d''entreprise RÉELS'!D65</f>
        <v>#REF!</v>
      </c>
      <c r="E65" s="70" t="e">
        <f>'[1]Dépenses d''entreprise BUDGET'!E66-'[2]Dépenses d''entreprise RÉELS'!E65</f>
        <v>#REF!</v>
      </c>
      <c r="F65" s="71" t="e">
        <f>'[1]Dépenses d''entreprise BUDGET'!F66-'[2]Dépenses d''entreprise RÉELS'!F65</f>
        <v>#REF!</v>
      </c>
      <c r="G65" s="71" t="e">
        <f>'[1]Dépenses d''entreprise BUDGET'!G66-'[2]Dépenses d''entreprise RÉELS'!G65</f>
        <v>#REF!</v>
      </c>
      <c r="H65" s="71" t="e">
        <f>'[1]Dépenses d''entreprise BUDGET'!H66-'[2]Dépenses d''entreprise RÉELS'!H65</f>
        <v>#REF!</v>
      </c>
      <c r="I65" s="72" t="e">
        <f>'[1]Dépenses d''entreprise BUDGET'!I66-'[2]Dépenses d''entreprise RÉELS'!I65</f>
        <v>#REF!</v>
      </c>
      <c r="J65" s="72" t="e">
        <f>'[1]Dépenses d''entreprise BUDGET'!J66-'[2]Dépenses d''entreprise RÉELS'!J65</f>
        <v>#REF!</v>
      </c>
      <c r="K65" s="72" t="e">
        <f>'[1]Dépenses d''entreprise BUDGET'!K66-'[2]Dépenses d''entreprise RÉELS'!K65</f>
        <v>#REF!</v>
      </c>
      <c r="L65" s="73" t="e">
        <f>'[1]Dépenses d''entreprise BUDGET'!L66-'[2]Dépenses d''entreprise RÉELS'!L65</f>
        <v>#REF!</v>
      </c>
      <c r="M65" s="73" t="e">
        <f>'[1]Dépenses d''entreprise BUDGET'!M66-'[2]Dépenses d''entreprise RÉELS'!M65</f>
        <v>#REF!</v>
      </c>
      <c r="N65" s="73" t="e">
        <f>'[1]Dépenses d''entreprise BUDGET'!N66-'[2]Dépenses d''entreprise RÉELS'!N65</f>
        <v>#REF!</v>
      </c>
      <c r="O65" s="74" t="e">
        <f t="shared" ref="O65:O79" si="13">SUM(C65:N65)</f>
        <v>#REF!</v>
      </c>
    </row>
    <row r="66" spans="1:15" ht="18" customHeight="1" x14ac:dyDescent="0.2">
      <c r="A66" s="1"/>
      <c r="B66" s="29" t="s">
        <v>56</v>
      </c>
      <c r="C66" s="70" t="e">
        <f>'[1]Dépenses d''entreprise BUDGET'!C67-'[2]Dépenses d''entreprise RÉELS'!C66</f>
        <v>#REF!</v>
      </c>
      <c r="D66" s="70" t="e">
        <f>'[1]Dépenses d''entreprise BUDGET'!D67-'[2]Dépenses d''entreprise RÉELS'!D66</f>
        <v>#REF!</v>
      </c>
      <c r="E66" s="70" t="e">
        <f>'[1]Dépenses d''entreprise BUDGET'!E67-'[2]Dépenses d''entreprise RÉELS'!E66</f>
        <v>#REF!</v>
      </c>
      <c r="F66" s="71" t="e">
        <f>'[1]Dépenses d''entreprise BUDGET'!F67-'[2]Dépenses d''entreprise RÉELS'!F66</f>
        <v>#REF!</v>
      </c>
      <c r="G66" s="71" t="e">
        <f>'[1]Dépenses d''entreprise BUDGET'!G67-'[2]Dépenses d''entreprise RÉELS'!G66</f>
        <v>#REF!</v>
      </c>
      <c r="H66" s="71" t="e">
        <f>'[1]Dépenses d''entreprise BUDGET'!H67-'[2]Dépenses d''entreprise RÉELS'!H66</f>
        <v>#REF!</v>
      </c>
      <c r="I66" s="72" t="e">
        <f>'[1]Dépenses d''entreprise BUDGET'!I67-'[2]Dépenses d''entreprise RÉELS'!I66</f>
        <v>#REF!</v>
      </c>
      <c r="J66" s="72" t="e">
        <f>'[1]Dépenses d''entreprise BUDGET'!J67-'[2]Dépenses d''entreprise RÉELS'!J66</f>
        <v>#REF!</v>
      </c>
      <c r="K66" s="72" t="e">
        <f>'[1]Dépenses d''entreprise BUDGET'!K67-'[2]Dépenses d''entreprise RÉELS'!K66</f>
        <v>#REF!</v>
      </c>
      <c r="L66" s="73" t="e">
        <f>'[1]Dépenses d''entreprise BUDGET'!L67-'[2]Dépenses d''entreprise RÉELS'!L66</f>
        <v>#REF!</v>
      </c>
      <c r="M66" s="73" t="e">
        <f>'[1]Dépenses d''entreprise BUDGET'!M67-'[2]Dépenses d''entreprise RÉELS'!M66</f>
        <v>#REF!</v>
      </c>
      <c r="N66" s="73" t="e">
        <f>'[1]Dépenses d''entreprise BUDGET'!N67-'[2]Dépenses d''entreprise RÉELS'!N66</f>
        <v>#REF!</v>
      </c>
      <c r="O66" s="74" t="e">
        <f t="shared" si="13"/>
        <v>#REF!</v>
      </c>
    </row>
    <row r="67" spans="1:15" ht="18" customHeight="1" x14ac:dyDescent="0.2">
      <c r="A67" s="1"/>
      <c r="B67" s="29" t="s">
        <v>57</v>
      </c>
      <c r="C67" s="70" t="e">
        <f>'[1]Dépenses d''entreprise BUDGET'!C68-'[2]Dépenses d''entreprise RÉELS'!C67</f>
        <v>#REF!</v>
      </c>
      <c r="D67" s="70" t="e">
        <f>'[1]Dépenses d''entreprise BUDGET'!D68-'[2]Dépenses d''entreprise RÉELS'!D67</f>
        <v>#REF!</v>
      </c>
      <c r="E67" s="70" t="e">
        <f>'[1]Dépenses d''entreprise BUDGET'!E68-'[2]Dépenses d''entreprise RÉELS'!E67</f>
        <v>#REF!</v>
      </c>
      <c r="F67" s="71" t="e">
        <f>'[1]Dépenses d''entreprise BUDGET'!F68-'[2]Dépenses d''entreprise RÉELS'!F67</f>
        <v>#REF!</v>
      </c>
      <c r="G67" s="71" t="e">
        <f>'[1]Dépenses d''entreprise BUDGET'!G68-'[2]Dépenses d''entreprise RÉELS'!G67</f>
        <v>#REF!</v>
      </c>
      <c r="H67" s="71" t="e">
        <f>'[1]Dépenses d''entreprise BUDGET'!H68-'[2]Dépenses d''entreprise RÉELS'!H67</f>
        <v>#REF!</v>
      </c>
      <c r="I67" s="72" t="e">
        <f>'[1]Dépenses d''entreprise BUDGET'!I68-'[2]Dépenses d''entreprise RÉELS'!I67</f>
        <v>#REF!</v>
      </c>
      <c r="J67" s="72" t="e">
        <f>'[1]Dépenses d''entreprise BUDGET'!J68-'[2]Dépenses d''entreprise RÉELS'!J67</f>
        <v>#REF!</v>
      </c>
      <c r="K67" s="72" t="e">
        <f>'[1]Dépenses d''entreprise BUDGET'!K68-'[2]Dépenses d''entreprise RÉELS'!K67</f>
        <v>#REF!</v>
      </c>
      <c r="L67" s="73" t="e">
        <f>'[1]Dépenses d''entreprise BUDGET'!L68-'[2]Dépenses d''entreprise RÉELS'!L67</f>
        <v>#REF!</v>
      </c>
      <c r="M67" s="73" t="e">
        <f>'[1]Dépenses d''entreprise BUDGET'!M68-'[2]Dépenses d''entreprise RÉELS'!M67</f>
        <v>#REF!</v>
      </c>
      <c r="N67" s="73" t="e">
        <f>'[1]Dépenses d''entreprise BUDGET'!N68-'[2]Dépenses d''entreprise RÉELS'!N67</f>
        <v>#REF!</v>
      </c>
      <c r="O67" s="74" t="e">
        <f t="shared" si="13"/>
        <v>#REF!</v>
      </c>
    </row>
    <row r="68" spans="1:15" ht="18" customHeight="1" x14ac:dyDescent="0.2">
      <c r="A68" s="1"/>
      <c r="B68" s="29" t="s">
        <v>58</v>
      </c>
      <c r="C68" s="70" t="e">
        <f>'[1]Dépenses d''entreprise BUDGET'!C69-'[2]Dépenses d''entreprise RÉELS'!C68</f>
        <v>#REF!</v>
      </c>
      <c r="D68" s="70" t="e">
        <f>'[1]Dépenses d''entreprise BUDGET'!D69-'[2]Dépenses d''entreprise RÉELS'!D68</f>
        <v>#REF!</v>
      </c>
      <c r="E68" s="70" t="e">
        <f>'[1]Dépenses d''entreprise BUDGET'!E69-'[2]Dépenses d''entreprise RÉELS'!E68</f>
        <v>#REF!</v>
      </c>
      <c r="F68" s="71" t="e">
        <f>'[1]Dépenses d''entreprise BUDGET'!F69-'[2]Dépenses d''entreprise RÉELS'!F68</f>
        <v>#REF!</v>
      </c>
      <c r="G68" s="71" t="e">
        <f>'[1]Dépenses d''entreprise BUDGET'!G69-'[2]Dépenses d''entreprise RÉELS'!G68</f>
        <v>#REF!</v>
      </c>
      <c r="H68" s="71" t="e">
        <f>'[1]Dépenses d''entreprise BUDGET'!H69-'[2]Dépenses d''entreprise RÉELS'!H68</f>
        <v>#REF!</v>
      </c>
      <c r="I68" s="72" t="e">
        <f>'[1]Dépenses d''entreprise BUDGET'!I69-'[2]Dépenses d''entreprise RÉELS'!I68</f>
        <v>#REF!</v>
      </c>
      <c r="J68" s="72" t="e">
        <f>'[1]Dépenses d''entreprise BUDGET'!J69-'[2]Dépenses d''entreprise RÉELS'!J68</f>
        <v>#REF!</v>
      </c>
      <c r="K68" s="72" t="e">
        <f>'[1]Dépenses d''entreprise BUDGET'!K69-'[2]Dépenses d''entreprise RÉELS'!K68</f>
        <v>#REF!</v>
      </c>
      <c r="L68" s="73" t="e">
        <f>'[1]Dépenses d''entreprise BUDGET'!L69-'[2]Dépenses d''entreprise RÉELS'!L68</f>
        <v>#REF!</v>
      </c>
      <c r="M68" s="73" t="e">
        <f>'[1]Dépenses d''entreprise BUDGET'!M69-'[2]Dépenses d''entreprise RÉELS'!M68</f>
        <v>#REF!</v>
      </c>
      <c r="N68" s="73" t="e">
        <f>'[1]Dépenses d''entreprise BUDGET'!N69-'[2]Dépenses d''entreprise RÉELS'!N68</f>
        <v>#REF!</v>
      </c>
      <c r="O68" s="74" t="e">
        <f t="shared" si="13"/>
        <v>#REF!</v>
      </c>
    </row>
    <row r="69" spans="1:15" ht="18" customHeight="1" x14ac:dyDescent="0.2">
      <c r="A69" s="1"/>
      <c r="B69" s="29" t="s">
        <v>59</v>
      </c>
      <c r="C69" s="70" t="e">
        <f>'[1]Dépenses d''entreprise BUDGET'!C70-'[2]Dépenses d''entreprise RÉELS'!C69</f>
        <v>#REF!</v>
      </c>
      <c r="D69" s="70" t="e">
        <f>'[1]Dépenses d''entreprise BUDGET'!D70-'[2]Dépenses d''entreprise RÉELS'!D69</f>
        <v>#REF!</v>
      </c>
      <c r="E69" s="70" t="e">
        <f>'[1]Dépenses d''entreprise BUDGET'!E70-'[2]Dépenses d''entreprise RÉELS'!E69</f>
        <v>#REF!</v>
      </c>
      <c r="F69" s="71" t="e">
        <f>'[1]Dépenses d''entreprise BUDGET'!F70-'[2]Dépenses d''entreprise RÉELS'!F69</f>
        <v>#REF!</v>
      </c>
      <c r="G69" s="71" t="e">
        <f>'[1]Dépenses d''entreprise BUDGET'!G70-'[2]Dépenses d''entreprise RÉELS'!G69</f>
        <v>#REF!</v>
      </c>
      <c r="H69" s="71" t="e">
        <f>'[1]Dépenses d''entreprise BUDGET'!H70-'[2]Dépenses d''entreprise RÉELS'!H69</f>
        <v>#REF!</v>
      </c>
      <c r="I69" s="72" t="e">
        <f>'[1]Dépenses d''entreprise BUDGET'!I70-'[2]Dépenses d''entreprise RÉELS'!I69</f>
        <v>#REF!</v>
      </c>
      <c r="J69" s="72" t="e">
        <f>'[1]Dépenses d''entreprise BUDGET'!J70-'[2]Dépenses d''entreprise RÉELS'!J69</f>
        <v>#REF!</v>
      </c>
      <c r="K69" s="72" t="e">
        <f>'[1]Dépenses d''entreprise BUDGET'!K70-'[2]Dépenses d''entreprise RÉELS'!K69</f>
        <v>#REF!</v>
      </c>
      <c r="L69" s="73" t="e">
        <f>'[1]Dépenses d''entreprise BUDGET'!L70-'[2]Dépenses d''entreprise RÉELS'!L69</f>
        <v>#REF!</v>
      </c>
      <c r="M69" s="73" t="e">
        <f>'[1]Dépenses d''entreprise BUDGET'!M70-'[2]Dépenses d''entreprise RÉELS'!M69</f>
        <v>#REF!</v>
      </c>
      <c r="N69" s="73" t="e">
        <f>'[1]Dépenses d''entreprise BUDGET'!N70-'[2]Dépenses d''entreprise RÉELS'!N69</f>
        <v>#REF!</v>
      </c>
      <c r="O69" s="74" t="e">
        <f t="shared" si="13"/>
        <v>#REF!</v>
      </c>
    </row>
    <row r="70" spans="1:15" ht="18" customHeight="1" x14ac:dyDescent="0.2">
      <c r="A70" s="1"/>
      <c r="B70" s="29" t="s">
        <v>60</v>
      </c>
      <c r="C70" s="70" t="e">
        <f>'[1]Dépenses d''entreprise BUDGET'!C71-'[2]Dépenses d''entreprise RÉELS'!C70</f>
        <v>#REF!</v>
      </c>
      <c r="D70" s="70" t="e">
        <f>'[1]Dépenses d''entreprise BUDGET'!D71-'[2]Dépenses d''entreprise RÉELS'!D70</f>
        <v>#REF!</v>
      </c>
      <c r="E70" s="70" t="e">
        <f>'[1]Dépenses d''entreprise BUDGET'!E71-'[2]Dépenses d''entreprise RÉELS'!E70</f>
        <v>#REF!</v>
      </c>
      <c r="F70" s="71" t="e">
        <f>'[1]Dépenses d''entreprise BUDGET'!F71-'[2]Dépenses d''entreprise RÉELS'!F70</f>
        <v>#REF!</v>
      </c>
      <c r="G70" s="71" t="e">
        <f>'[1]Dépenses d''entreprise BUDGET'!G71-'[2]Dépenses d''entreprise RÉELS'!G70</f>
        <v>#REF!</v>
      </c>
      <c r="H70" s="71" t="e">
        <f>'[1]Dépenses d''entreprise BUDGET'!H71-'[2]Dépenses d''entreprise RÉELS'!H70</f>
        <v>#REF!</v>
      </c>
      <c r="I70" s="72" t="e">
        <f>'[1]Dépenses d''entreprise BUDGET'!I71-'[2]Dépenses d''entreprise RÉELS'!I70</f>
        <v>#REF!</v>
      </c>
      <c r="J70" s="72" t="e">
        <f>'[1]Dépenses d''entreprise BUDGET'!J71-'[2]Dépenses d''entreprise RÉELS'!J70</f>
        <v>#REF!</v>
      </c>
      <c r="K70" s="72" t="e">
        <f>'[1]Dépenses d''entreprise BUDGET'!K71-'[2]Dépenses d''entreprise RÉELS'!K70</f>
        <v>#REF!</v>
      </c>
      <c r="L70" s="73" t="e">
        <f>'[1]Dépenses d''entreprise BUDGET'!L71-'[2]Dépenses d''entreprise RÉELS'!L70</f>
        <v>#REF!</v>
      </c>
      <c r="M70" s="73" t="e">
        <f>'[1]Dépenses d''entreprise BUDGET'!M71-'[2]Dépenses d''entreprise RÉELS'!M70</f>
        <v>#REF!</v>
      </c>
      <c r="N70" s="73" t="e">
        <f>'[1]Dépenses d''entreprise BUDGET'!N71-'[2]Dépenses d''entreprise RÉELS'!N70</f>
        <v>#REF!</v>
      </c>
      <c r="O70" s="74" t="e">
        <f t="shared" si="13"/>
        <v>#REF!</v>
      </c>
    </row>
    <row r="71" spans="1:15" ht="18" customHeight="1" x14ac:dyDescent="0.2">
      <c r="A71" s="1"/>
      <c r="B71" s="29" t="s">
        <v>61</v>
      </c>
      <c r="C71" s="70" t="e">
        <f>'[1]Dépenses d''entreprise BUDGET'!C72-'[2]Dépenses d''entreprise RÉELS'!C71</f>
        <v>#REF!</v>
      </c>
      <c r="D71" s="70" t="e">
        <f>'[1]Dépenses d''entreprise BUDGET'!D72-'[2]Dépenses d''entreprise RÉELS'!D71</f>
        <v>#REF!</v>
      </c>
      <c r="E71" s="70" t="e">
        <f>'[1]Dépenses d''entreprise BUDGET'!E72-'[2]Dépenses d''entreprise RÉELS'!E71</f>
        <v>#REF!</v>
      </c>
      <c r="F71" s="71" t="e">
        <f>'[1]Dépenses d''entreprise BUDGET'!F72-'[2]Dépenses d''entreprise RÉELS'!F71</f>
        <v>#REF!</v>
      </c>
      <c r="G71" s="71" t="e">
        <f>'[1]Dépenses d''entreprise BUDGET'!G72-'[2]Dépenses d''entreprise RÉELS'!G71</f>
        <v>#REF!</v>
      </c>
      <c r="H71" s="71" t="e">
        <f>'[1]Dépenses d''entreprise BUDGET'!H72-'[2]Dépenses d''entreprise RÉELS'!H71</f>
        <v>#REF!</v>
      </c>
      <c r="I71" s="72" t="e">
        <f>'[1]Dépenses d''entreprise BUDGET'!I72-'[2]Dépenses d''entreprise RÉELS'!I71</f>
        <v>#REF!</v>
      </c>
      <c r="J71" s="72" t="e">
        <f>'[1]Dépenses d''entreprise BUDGET'!J72-'[2]Dépenses d''entreprise RÉELS'!J71</f>
        <v>#REF!</v>
      </c>
      <c r="K71" s="72" t="e">
        <f>'[1]Dépenses d''entreprise BUDGET'!K72-'[2]Dépenses d''entreprise RÉELS'!K71</f>
        <v>#REF!</v>
      </c>
      <c r="L71" s="73" t="e">
        <f>'[1]Dépenses d''entreprise BUDGET'!L72-'[2]Dépenses d''entreprise RÉELS'!L71</f>
        <v>#REF!</v>
      </c>
      <c r="M71" s="73" t="e">
        <f>'[1]Dépenses d''entreprise BUDGET'!M72-'[2]Dépenses d''entreprise RÉELS'!M71</f>
        <v>#REF!</v>
      </c>
      <c r="N71" s="73" t="e">
        <f>'[1]Dépenses d''entreprise BUDGET'!N72-'[2]Dépenses d''entreprise RÉELS'!N71</f>
        <v>#REF!</v>
      </c>
      <c r="O71" s="74" t="e">
        <f t="shared" si="13"/>
        <v>#REF!</v>
      </c>
    </row>
    <row r="72" spans="1:15" ht="18" customHeight="1" x14ac:dyDescent="0.2">
      <c r="A72" s="1"/>
      <c r="B72" s="29" t="s">
        <v>62</v>
      </c>
      <c r="C72" s="70" t="e">
        <f>'[1]Dépenses d''entreprise BUDGET'!C73-'[2]Dépenses d''entreprise RÉELS'!C72</f>
        <v>#REF!</v>
      </c>
      <c r="D72" s="70" t="e">
        <f>'[1]Dépenses d''entreprise BUDGET'!D73-'[2]Dépenses d''entreprise RÉELS'!D72</f>
        <v>#REF!</v>
      </c>
      <c r="E72" s="70" t="e">
        <f>'[1]Dépenses d''entreprise BUDGET'!E73-'[2]Dépenses d''entreprise RÉELS'!E72</f>
        <v>#REF!</v>
      </c>
      <c r="F72" s="71" t="e">
        <f>'[1]Dépenses d''entreprise BUDGET'!F73-'[2]Dépenses d''entreprise RÉELS'!F72</f>
        <v>#REF!</v>
      </c>
      <c r="G72" s="71" t="e">
        <f>'[1]Dépenses d''entreprise BUDGET'!G73-'[2]Dépenses d''entreprise RÉELS'!G72</f>
        <v>#REF!</v>
      </c>
      <c r="H72" s="71" t="e">
        <f>'[1]Dépenses d''entreprise BUDGET'!H73-'[2]Dépenses d''entreprise RÉELS'!H72</f>
        <v>#REF!</v>
      </c>
      <c r="I72" s="72" t="e">
        <f>'[1]Dépenses d''entreprise BUDGET'!I73-'[2]Dépenses d''entreprise RÉELS'!I72</f>
        <v>#REF!</v>
      </c>
      <c r="J72" s="72" t="e">
        <f>'[1]Dépenses d''entreprise BUDGET'!J73-'[2]Dépenses d''entreprise RÉELS'!J72</f>
        <v>#REF!</v>
      </c>
      <c r="K72" s="72" t="e">
        <f>'[1]Dépenses d''entreprise BUDGET'!K73-'[2]Dépenses d''entreprise RÉELS'!K72</f>
        <v>#REF!</v>
      </c>
      <c r="L72" s="73" t="e">
        <f>'[1]Dépenses d''entreprise BUDGET'!L73-'[2]Dépenses d''entreprise RÉELS'!L72</f>
        <v>#REF!</v>
      </c>
      <c r="M72" s="73" t="e">
        <f>'[1]Dépenses d''entreprise BUDGET'!M73-'[2]Dépenses d''entreprise RÉELS'!M72</f>
        <v>#REF!</v>
      </c>
      <c r="N72" s="73" t="e">
        <f>'[1]Dépenses d''entreprise BUDGET'!N73-'[2]Dépenses d''entreprise RÉELS'!N72</f>
        <v>#REF!</v>
      </c>
      <c r="O72" s="74" t="e">
        <f t="shared" si="13"/>
        <v>#REF!</v>
      </c>
    </row>
    <row r="73" spans="1:15" ht="18" customHeight="1" x14ac:dyDescent="0.2">
      <c r="A73" s="1"/>
      <c r="B73" s="29" t="s">
        <v>63</v>
      </c>
      <c r="C73" s="70" t="e">
        <f>'[1]Dépenses d''entreprise BUDGET'!C74-'[2]Dépenses d''entreprise RÉELS'!C73</f>
        <v>#REF!</v>
      </c>
      <c r="D73" s="70" t="e">
        <f>'[1]Dépenses d''entreprise BUDGET'!D74-'[2]Dépenses d''entreprise RÉELS'!D73</f>
        <v>#REF!</v>
      </c>
      <c r="E73" s="70" t="e">
        <f>'[1]Dépenses d''entreprise BUDGET'!E74-'[2]Dépenses d''entreprise RÉELS'!E73</f>
        <v>#REF!</v>
      </c>
      <c r="F73" s="71" t="e">
        <f>'[1]Dépenses d''entreprise BUDGET'!F74-'[2]Dépenses d''entreprise RÉELS'!F73</f>
        <v>#REF!</v>
      </c>
      <c r="G73" s="71" t="e">
        <f>'[1]Dépenses d''entreprise BUDGET'!G74-'[2]Dépenses d''entreprise RÉELS'!G73</f>
        <v>#REF!</v>
      </c>
      <c r="H73" s="71" t="e">
        <f>'[1]Dépenses d''entreprise BUDGET'!H74-'[2]Dépenses d''entreprise RÉELS'!H73</f>
        <v>#REF!</v>
      </c>
      <c r="I73" s="72" t="e">
        <f>'[1]Dépenses d''entreprise BUDGET'!I74-'[2]Dépenses d''entreprise RÉELS'!I73</f>
        <v>#REF!</v>
      </c>
      <c r="J73" s="72" t="e">
        <f>'[1]Dépenses d''entreprise BUDGET'!J74-'[2]Dépenses d''entreprise RÉELS'!J73</f>
        <v>#REF!</v>
      </c>
      <c r="K73" s="72" t="e">
        <f>'[1]Dépenses d''entreprise BUDGET'!K74-'[2]Dépenses d''entreprise RÉELS'!K73</f>
        <v>#REF!</v>
      </c>
      <c r="L73" s="73" t="e">
        <f>'[1]Dépenses d''entreprise BUDGET'!L74-'[2]Dépenses d''entreprise RÉELS'!L73</f>
        <v>#REF!</v>
      </c>
      <c r="M73" s="73" t="e">
        <f>'[1]Dépenses d''entreprise BUDGET'!M74-'[2]Dépenses d''entreprise RÉELS'!M73</f>
        <v>#REF!</v>
      </c>
      <c r="N73" s="73" t="e">
        <f>'[1]Dépenses d''entreprise BUDGET'!N74-'[2]Dépenses d''entreprise RÉELS'!N73</f>
        <v>#REF!</v>
      </c>
      <c r="O73" s="74" t="e">
        <f t="shared" si="13"/>
        <v>#REF!</v>
      </c>
    </row>
    <row r="74" spans="1:15" ht="18" customHeight="1" x14ac:dyDescent="0.2">
      <c r="A74" s="1"/>
      <c r="B74" s="29" t="s">
        <v>64</v>
      </c>
      <c r="C74" s="70" t="e">
        <f>'[1]Dépenses d''entreprise BUDGET'!C75-'[2]Dépenses d''entreprise RÉELS'!C74</f>
        <v>#REF!</v>
      </c>
      <c r="D74" s="70" t="e">
        <f>'[1]Dépenses d''entreprise BUDGET'!D75-'[2]Dépenses d''entreprise RÉELS'!D74</f>
        <v>#REF!</v>
      </c>
      <c r="E74" s="70" t="e">
        <f>'[1]Dépenses d''entreprise BUDGET'!E75-'[2]Dépenses d''entreprise RÉELS'!E74</f>
        <v>#REF!</v>
      </c>
      <c r="F74" s="71" t="e">
        <f>'[1]Dépenses d''entreprise BUDGET'!F75-'[2]Dépenses d''entreprise RÉELS'!F74</f>
        <v>#REF!</v>
      </c>
      <c r="G74" s="71" t="e">
        <f>'[1]Dépenses d''entreprise BUDGET'!G75-'[2]Dépenses d''entreprise RÉELS'!G74</f>
        <v>#REF!</v>
      </c>
      <c r="H74" s="71" t="e">
        <f>'[1]Dépenses d''entreprise BUDGET'!H75-'[2]Dépenses d''entreprise RÉELS'!H74</f>
        <v>#REF!</v>
      </c>
      <c r="I74" s="72" t="e">
        <f>'[1]Dépenses d''entreprise BUDGET'!I75-'[2]Dépenses d''entreprise RÉELS'!I74</f>
        <v>#REF!</v>
      </c>
      <c r="J74" s="72" t="e">
        <f>'[1]Dépenses d''entreprise BUDGET'!J75-'[2]Dépenses d''entreprise RÉELS'!J74</f>
        <v>#REF!</v>
      </c>
      <c r="K74" s="72" t="e">
        <f>'[1]Dépenses d''entreprise BUDGET'!K75-'[2]Dépenses d''entreprise RÉELS'!K74</f>
        <v>#REF!</v>
      </c>
      <c r="L74" s="73" t="e">
        <f>'[1]Dépenses d''entreprise BUDGET'!L75-'[2]Dépenses d''entreprise RÉELS'!L74</f>
        <v>#REF!</v>
      </c>
      <c r="M74" s="73" t="e">
        <f>'[1]Dépenses d''entreprise BUDGET'!M75-'[2]Dépenses d''entreprise RÉELS'!M74</f>
        <v>#REF!</v>
      </c>
      <c r="N74" s="73" t="e">
        <f>'[1]Dépenses d''entreprise BUDGET'!N75-'[2]Dépenses d''entreprise RÉELS'!N74</f>
        <v>#REF!</v>
      </c>
      <c r="O74" s="74" t="e">
        <f t="shared" si="13"/>
        <v>#REF!</v>
      </c>
    </row>
    <row r="75" spans="1:15" ht="18" customHeight="1" x14ac:dyDescent="0.2">
      <c r="A75" s="1"/>
      <c r="B75" s="29" t="s">
        <v>65</v>
      </c>
      <c r="C75" s="70" t="e">
        <f>'[1]Dépenses d''entreprise BUDGET'!C76-'[2]Dépenses d''entreprise RÉELS'!C75</f>
        <v>#REF!</v>
      </c>
      <c r="D75" s="70" t="e">
        <f>'[1]Dépenses d''entreprise BUDGET'!D76-'[2]Dépenses d''entreprise RÉELS'!D75</f>
        <v>#REF!</v>
      </c>
      <c r="E75" s="70" t="e">
        <f>'[1]Dépenses d''entreprise BUDGET'!E76-'[2]Dépenses d''entreprise RÉELS'!E75</f>
        <v>#REF!</v>
      </c>
      <c r="F75" s="71" t="e">
        <f>'[1]Dépenses d''entreprise BUDGET'!F76-'[2]Dépenses d''entreprise RÉELS'!F75</f>
        <v>#REF!</v>
      </c>
      <c r="G75" s="71" t="e">
        <f>'[1]Dépenses d''entreprise BUDGET'!G76-'[2]Dépenses d''entreprise RÉELS'!G75</f>
        <v>#REF!</v>
      </c>
      <c r="H75" s="71" t="e">
        <f>'[1]Dépenses d''entreprise BUDGET'!H76-'[2]Dépenses d''entreprise RÉELS'!H75</f>
        <v>#REF!</v>
      </c>
      <c r="I75" s="72" t="e">
        <f>'[1]Dépenses d''entreprise BUDGET'!I76-'[2]Dépenses d''entreprise RÉELS'!I75</f>
        <v>#REF!</v>
      </c>
      <c r="J75" s="72" t="e">
        <f>'[1]Dépenses d''entreprise BUDGET'!J76-'[2]Dépenses d''entreprise RÉELS'!J75</f>
        <v>#REF!</v>
      </c>
      <c r="K75" s="72" t="e">
        <f>'[1]Dépenses d''entreprise BUDGET'!K76-'[2]Dépenses d''entreprise RÉELS'!K75</f>
        <v>#REF!</v>
      </c>
      <c r="L75" s="73" t="e">
        <f>'[1]Dépenses d''entreprise BUDGET'!L76-'[2]Dépenses d''entreprise RÉELS'!L75</f>
        <v>#REF!</v>
      </c>
      <c r="M75" s="73" t="e">
        <f>'[1]Dépenses d''entreprise BUDGET'!M76-'[2]Dépenses d''entreprise RÉELS'!M75</f>
        <v>#REF!</v>
      </c>
      <c r="N75" s="73" t="e">
        <f>'[1]Dépenses d''entreprise BUDGET'!N76-'[2]Dépenses d''entreprise RÉELS'!N75</f>
        <v>#REF!</v>
      </c>
      <c r="O75" s="74" t="e">
        <f t="shared" si="13"/>
        <v>#REF!</v>
      </c>
    </row>
    <row r="76" spans="1:15" ht="18" customHeight="1" x14ac:dyDescent="0.2">
      <c r="A76" s="1"/>
      <c r="B76" s="29" t="s">
        <v>24</v>
      </c>
      <c r="C76" s="70" t="e">
        <f>'[1]Dépenses d''entreprise BUDGET'!C77-'[2]Dépenses d''entreprise RÉELS'!C76</f>
        <v>#REF!</v>
      </c>
      <c r="D76" s="70" t="e">
        <f>'[1]Dépenses d''entreprise BUDGET'!D77-'[2]Dépenses d''entreprise RÉELS'!D76</f>
        <v>#REF!</v>
      </c>
      <c r="E76" s="70" t="e">
        <f>'[1]Dépenses d''entreprise BUDGET'!E77-'[2]Dépenses d''entreprise RÉELS'!E76</f>
        <v>#REF!</v>
      </c>
      <c r="F76" s="71" t="e">
        <f>'[1]Dépenses d''entreprise BUDGET'!F77-'[2]Dépenses d''entreprise RÉELS'!F76</f>
        <v>#REF!</v>
      </c>
      <c r="G76" s="71" t="e">
        <f>'[1]Dépenses d''entreprise BUDGET'!G77-'[2]Dépenses d''entreprise RÉELS'!G76</f>
        <v>#REF!</v>
      </c>
      <c r="H76" s="71" t="e">
        <f>'[1]Dépenses d''entreprise BUDGET'!H77-'[2]Dépenses d''entreprise RÉELS'!H76</f>
        <v>#REF!</v>
      </c>
      <c r="I76" s="72" t="e">
        <f>'[1]Dépenses d''entreprise BUDGET'!I77-'[2]Dépenses d''entreprise RÉELS'!I76</f>
        <v>#REF!</v>
      </c>
      <c r="J76" s="72" t="e">
        <f>'[1]Dépenses d''entreprise BUDGET'!J77-'[2]Dépenses d''entreprise RÉELS'!J76</f>
        <v>#REF!</v>
      </c>
      <c r="K76" s="72" t="e">
        <f>'[1]Dépenses d''entreprise BUDGET'!K77-'[2]Dépenses d''entreprise RÉELS'!K76</f>
        <v>#REF!</v>
      </c>
      <c r="L76" s="73" t="e">
        <f>'[1]Dépenses d''entreprise BUDGET'!L77-'[2]Dépenses d''entreprise RÉELS'!L76</f>
        <v>#REF!</v>
      </c>
      <c r="M76" s="73" t="e">
        <f>'[1]Dépenses d''entreprise BUDGET'!M77-'[2]Dépenses d''entreprise RÉELS'!M76</f>
        <v>#REF!</v>
      </c>
      <c r="N76" s="73" t="e">
        <f>'[1]Dépenses d''entreprise BUDGET'!N77-'[2]Dépenses d''entreprise RÉELS'!N76</f>
        <v>#REF!</v>
      </c>
      <c r="O76" s="74" t="e">
        <f t="shared" si="13"/>
        <v>#REF!</v>
      </c>
    </row>
    <row r="77" spans="1:15" ht="18" customHeight="1" x14ac:dyDescent="0.2">
      <c r="A77" s="1"/>
      <c r="B77" s="29" t="s">
        <v>24</v>
      </c>
      <c r="C77" s="70" t="e">
        <f>'[1]Dépenses d''entreprise BUDGET'!C78-'[2]Dépenses d''entreprise RÉELS'!C77</f>
        <v>#REF!</v>
      </c>
      <c r="D77" s="70" t="e">
        <f>'[1]Dépenses d''entreprise BUDGET'!D78-'[2]Dépenses d''entreprise RÉELS'!D77</f>
        <v>#REF!</v>
      </c>
      <c r="E77" s="70" t="e">
        <f>'[1]Dépenses d''entreprise BUDGET'!E78-'[2]Dépenses d''entreprise RÉELS'!E77</f>
        <v>#REF!</v>
      </c>
      <c r="F77" s="71" t="e">
        <f>'[1]Dépenses d''entreprise BUDGET'!F78-'[2]Dépenses d''entreprise RÉELS'!F77</f>
        <v>#REF!</v>
      </c>
      <c r="G77" s="71" t="e">
        <f>'[1]Dépenses d''entreprise BUDGET'!G78-'[2]Dépenses d''entreprise RÉELS'!G77</f>
        <v>#REF!</v>
      </c>
      <c r="H77" s="71" t="e">
        <f>'[1]Dépenses d''entreprise BUDGET'!H78-'[2]Dépenses d''entreprise RÉELS'!H77</f>
        <v>#REF!</v>
      </c>
      <c r="I77" s="72" t="e">
        <f>'[1]Dépenses d''entreprise BUDGET'!I78-'[2]Dépenses d''entreprise RÉELS'!I77</f>
        <v>#REF!</v>
      </c>
      <c r="J77" s="72" t="e">
        <f>'[1]Dépenses d''entreprise BUDGET'!J78-'[2]Dépenses d''entreprise RÉELS'!J77</f>
        <v>#REF!</v>
      </c>
      <c r="K77" s="72" t="e">
        <f>'[1]Dépenses d''entreprise BUDGET'!K78-'[2]Dépenses d''entreprise RÉELS'!K77</f>
        <v>#REF!</v>
      </c>
      <c r="L77" s="73" t="e">
        <f>'[1]Dépenses d''entreprise BUDGET'!L78-'[2]Dépenses d''entreprise RÉELS'!L77</f>
        <v>#REF!</v>
      </c>
      <c r="M77" s="73" t="e">
        <f>'[1]Dépenses d''entreprise BUDGET'!M78-'[2]Dépenses d''entreprise RÉELS'!M77</f>
        <v>#REF!</v>
      </c>
      <c r="N77" s="73" t="e">
        <f>'[1]Dépenses d''entreprise BUDGET'!N78-'[2]Dépenses d''entreprise RÉELS'!N77</f>
        <v>#REF!</v>
      </c>
      <c r="O77" s="74" t="e">
        <f t="shared" si="13"/>
        <v>#REF!</v>
      </c>
    </row>
    <row r="78" spans="1:15" ht="18" customHeight="1" x14ac:dyDescent="0.2">
      <c r="A78" s="1"/>
      <c r="B78" s="29" t="s">
        <v>24</v>
      </c>
      <c r="C78" s="70" t="e">
        <f>'[1]Dépenses d''entreprise BUDGET'!C79-'[2]Dépenses d''entreprise RÉELS'!C78</f>
        <v>#REF!</v>
      </c>
      <c r="D78" s="70" t="e">
        <f>'[1]Dépenses d''entreprise BUDGET'!D79-'[2]Dépenses d''entreprise RÉELS'!D78</f>
        <v>#REF!</v>
      </c>
      <c r="E78" s="70" t="e">
        <f>'[1]Dépenses d''entreprise BUDGET'!E79-'[2]Dépenses d''entreprise RÉELS'!E78</f>
        <v>#REF!</v>
      </c>
      <c r="F78" s="71" t="e">
        <f>'[1]Dépenses d''entreprise BUDGET'!F79-'[2]Dépenses d''entreprise RÉELS'!F78</f>
        <v>#REF!</v>
      </c>
      <c r="G78" s="71" t="e">
        <f>'[1]Dépenses d''entreprise BUDGET'!G79-'[2]Dépenses d''entreprise RÉELS'!G78</f>
        <v>#REF!</v>
      </c>
      <c r="H78" s="71" t="e">
        <f>'[1]Dépenses d''entreprise BUDGET'!H79-'[2]Dépenses d''entreprise RÉELS'!H78</f>
        <v>#REF!</v>
      </c>
      <c r="I78" s="72" t="e">
        <f>'[1]Dépenses d''entreprise BUDGET'!I79-'[2]Dépenses d''entreprise RÉELS'!I78</f>
        <v>#REF!</v>
      </c>
      <c r="J78" s="72" t="e">
        <f>'[1]Dépenses d''entreprise BUDGET'!J79-'[2]Dépenses d''entreprise RÉELS'!J78</f>
        <v>#REF!</v>
      </c>
      <c r="K78" s="72" t="e">
        <f>'[1]Dépenses d''entreprise BUDGET'!K79-'[2]Dépenses d''entreprise RÉELS'!K78</f>
        <v>#REF!</v>
      </c>
      <c r="L78" s="73" t="e">
        <f>'[1]Dépenses d''entreprise BUDGET'!L79-'[2]Dépenses d''entreprise RÉELS'!L78</f>
        <v>#REF!</v>
      </c>
      <c r="M78" s="73" t="e">
        <f>'[1]Dépenses d''entreprise BUDGET'!M79-'[2]Dépenses d''entreprise RÉELS'!M78</f>
        <v>#REF!</v>
      </c>
      <c r="N78" s="73" t="e">
        <f>'[1]Dépenses d''entreprise BUDGET'!N79-'[2]Dépenses d''entreprise RÉELS'!N78</f>
        <v>#REF!</v>
      </c>
      <c r="O78" s="74" t="e">
        <f t="shared" si="13"/>
        <v>#REF!</v>
      </c>
    </row>
    <row r="79" spans="1:15" ht="21.75" customHeight="1" x14ac:dyDescent="0.2">
      <c r="A79" s="1"/>
      <c r="B79" s="30" t="s">
        <v>66</v>
      </c>
      <c r="C79" s="76" t="e">
        <f t="shared" ref="C79:N79" si="14">SUM(C65:C78)</f>
        <v>#REF!</v>
      </c>
      <c r="D79" s="76" t="e">
        <f t="shared" si="14"/>
        <v>#REF!</v>
      </c>
      <c r="E79" s="76" t="e">
        <f t="shared" si="14"/>
        <v>#REF!</v>
      </c>
      <c r="F79" s="77" t="e">
        <f t="shared" si="14"/>
        <v>#REF!</v>
      </c>
      <c r="G79" s="77" t="e">
        <f t="shared" si="14"/>
        <v>#REF!</v>
      </c>
      <c r="H79" s="77" t="e">
        <f t="shared" si="14"/>
        <v>#REF!</v>
      </c>
      <c r="I79" s="78" t="e">
        <f t="shared" si="14"/>
        <v>#REF!</v>
      </c>
      <c r="J79" s="78" t="e">
        <f t="shared" si="14"/>
        <v>#REF!</v>
      </c>
      <c r="K79" s="78" t="e">
        <f t="shared" si="14"/>
        <v>#REF!</v>
      </c>
      <c r="L79" s="79" t="e">
        <f t="shared" si="14"/>
        <v>#REF!</v>
      </c>
      <c r="M79" s="79" t="e">
        <f t="shared" si="14"/>
        <v>#REF!</v>
      </c>
      <c r="N79" s="79" t="e">
        <f t="shared" si="14"/>
        <v>#REF!</v>
      </c>
      <c r="O79" s="80" t="e">
        <f t="shared" si="13"/>
        <v>#REF!</v>
      </c>
    </row>
    <row r="80" spans="1:15" ht="18" customHeight="1" x14ac:dyDescent="0.2">
      <c r="A80" s="1"/>
      <c r="B80" s="28" t="s">
        <v>67</v>
      </c>
      <c r="C80" s="14"/>
      <c r="D80" s="13"/>
      <c r="E80" s="13"/>
      <c r="F80" s="14"/>
      <c r="G80" s="13"/>
      <c r="H80" s="13"/>
      <c r="I80" s="14"/>
      <c r="J80" s="13"/>
      <c r="K80" s="13"/>
      <c r="L80" s="14"/>
      <c r="M80" s="13"/>
      <c r="N80" s="13"/>
      <c r="O80" s="14"/>
    </row>
    <row r="81" spans="1:15" ht="18" customHeight="1" x14ac:dyDescent="0.2">
      <c r="A81" s="1"/>
      <c r="B81" s="29" t="s">
        <v>68</v>
      </c>
      <c r="C81" s="70" t="e">
        <f>'[1]Dépenses d''entreprise BUDGET'!C82-'[2]Dépenses d''entreprise RÉELS'!C81</f>
        <v>#REF!</v>
      </c>
      <c r="D81" s="70" t="e">
        <f>'[1]Dépenses d''entreprise BUDGET'!D82-'[2]Dépenses d''entreprise RÉELS'!D81</f>
        <v>#REF!</v>
      </c>
      <c r="E81" s="70" t="e">
        <f>'[1]Dépenses d''entreprise BUDGET'!E82-'[2]Dépenses d''entreprise RÉELS'!E81</f>
        <v>#REF!</v>
      </c>
      <c r="F81" s="71" t="e">
        <f>'[1]Dépenses d''entreprise BUDGET'!F82-'[2]Dépenses d''entreprise RÉELS'!F81</f>
        <v>#REF!</v>
      </c>
      <c r="G81" s="71" t="e">
        <f>'[1]Dépenses d''entreprise BUDGET'!G82-'[2]Dépenses d''entreprise RÉELS'!G81</f>
        <v>#REF!</v>
      </c>
      <c r="H81" s="71" t="e">
        <f>'[1]Dépenses d''entreprise BUDGET'!H82-'[2]Dépenses d''entreprise RÉELS'!H81</f>
        <v>#REF!</v>
      </c>
      <c r="I81" s="72" t="e">
        <f>'[1]Dépenses d''entreprise BUDGET'!I82-'[2]Dépenses d''entreprise RÉELS'!I81</f>
        <v>#REF!</v>
      </c>
      <c r="J81" s="72" t="e">
        <f>'[1]Dépenses d''entreprise BUDGET'!J82-'[2]Dépenses d''entreprise RÉELS'!J81</f>
        <v>#REF!</v>
      </c>
      <c r="K81" s="72" t="e">
        <f>'[1]Dépenses d''entreprise BUDGET'!K82-'[2]Dépenses d''entreprise RÉELS'!K81</f>
        <v>#REF!</v>
      </c>
      <c r="L81" s="73" t="e">
        <f>'[1]Dépenses d''entreprise BUDGET'!L82-'[2]Dépenses d''entreprise RÉELS'!L81</f>
        <v>#REF!</v>
      </c>
      <c r="M81" s="73" t="e">
        <f>'[1]Dépenses d''entreprise BUDGET'!M82-'[2]Dépenses d''entreprise RÉELS'!M81</f>
        <v>#REF!</v>
      </c>
      <c r="N81" s="73" t="e">
        <f>'[1]Dépenses d''entreprise BUDGET'!N82-'[2]Dépenses d''entreprise RÉELS'!N81</f>
        <v>#REF!</v>
      </c>
      <c r="O81" s="74" t="e">
        <f t="shared" ref="O81:O89" si="15">SUM(C81:N81)</f>
        <v>#REF!</v>
      </c>
    </row>
    <row r="82" spans="1:15" ht="18" customHeight="1" x14ac:dyDescent="0.2">
      <c r="A82" s="1"/>
      <c r="B82" s="29" t="s">
        <v>69</v>
      </c>
      <c r="C82" s="70" t="e">
        <f>'[1]Dépenses d''entreprise BUDGET'!C83-'[2]Dépenses d''entreprise RÉELS'!C82</f>
        <v>#REF!</v>
      </c>
      <c r="D82" s="70" t="e">
        <f>'[1]Dépenses d''entreprise BUDGET'!D83-'[2]Dépenses d''entreprise RÉELS'!D82</f>
        <v>#REF!</v>
      </c>
      <c r="E82" s="70" t="e">
        <f>'[1]Dépenses d''entreprise BUDGET'!E83-'[2]Dépenses d''entreprise RÉELS'!E82</f>
        <v>#REF!</v>
      </c>
      <c r="F82" s="71" t="e">
        <f>'[1]Dépenses d''entreprise BUDGET'!F83-'[2]Dépenses d''entreprise RÉELS'!F82</f>
        <v>#REF!</v>
      </c>
      <c r="G82" s="71" t="e">
        <f>'[1]Dépenses d''entreprise BUDGET'!G83-'[2]Dépenses d''entreprise RÉELS'!G82</f>
        <v>#REF!</v>
      </c>
      <c r="H82" s="71" t="e">
        <f>'[1]Dépenses d''entreprise BUDGET'!H83-'[2]Dépenses d''entreprise RÉELS'!H82</f>
        <v>#REF!</v>
      </c>
      <c r="I82" s="72" t="e">
        <f>'[1]Dépenses d''entreprise BUDGET'!I83-'[2]Dépenses d''entreprise RÉELS'!I82</f>
        <v>#REF!</v>
      </c>
      <c r="J82" s="72" t="e">
        <f>'[1]Dépenses d''entreprise BUDGET'!J83-'[2]Dépenses d''entreprise RÉELS'!J82</f>
        <v>#REF!</v>
      </c>
      <c r="K82" s="72" t="e">
        <f>'[1]Dépenses d''entreprise BUDGET'!K83-'[2]Dépenses d''entreprise RÉELS'!K82</f>
        <v>#REF!</v>
      </c>
      <c r="L82" s="73" t="e">
        <f>'[1]Dépenses d''entreprise BUDGET'!L83-'[2]Dépenses d''entreprise RÉELS'!L82</f>
        <v>#REF!</v>
      </c>
      <c r="M82" s="73" t="e">
        <f>'[1]Dépenses d''entreprise BUDGET'!M83-'[2]Dépenses d''entreprise RÉELS'!M82</f>
        <v>#REF!</v>
      </c>
      <c r="N82" s="73" t="e">
        <f>'[1]Dépenses d''entreprise BUDGET'!N83-'[2]Dépenses d''entreprise RÉELS'!N82</f>
        <v>#REF!</v>
      </c>
      <c r="O82" s="74" t="e">
        <f t="shared" si="15"/>
        <v>#REF!</v>
      </c>
    </row>
    <row r="83" spans="1:15" ht="18" customHeight="1" x14ac:dyDescent="0.2">
      <c r="A83" s="1"/>
      <c r="B83" s="29" t="s">
        <v>70</v>
      </c>
      <c r="C83" s="70" t="e">
        <f>'[1]Dépenses d''entreprise BUDGET'!C84-'[2]Dépenses d''entreprise RÉELS'!C83</f>
        <v>#REF!</v>
      </c>
      <c r="D83" s="70" t="e">
        <f>'[1]Dépenses d''entreprise BUDGET'!D84-'[2]Dépenses d''entreprise RÉELS'!D83</f>
        <v>#REF!</v>
      </c>
      <c r="E83" s="70" t="e">
        <f>'[1]Dépenses d''entreprise BUDGET'!E84-'[2]Dépenses d''entreprise RÉELS'!E83</f>
        <v>#REF!</v>
      </c>
      <c r="F83" s="71" t="e">
        <f>'[1]Dépenses d''entreprise BUDGET'!F84-'[2]Dépenses d''entreprise RÉELS'!F83</f>
        <v>#REF!</v>
      </c>
      <c r="G83" s="71" t="e">
        <f>'[1]Dépenses d''entreprise BUDGET'!G84-'[2]Dépenses d''entreprise RÉELS'!G83</f>
        <v>#REF!</v>
      </c>
      <c r="H83" s="71" t="e">
        <f>'[1]Dépenses d''entreprise BUDGET'!H84-'[2]Dépenses d''entreprise RÉELS'!H83</f>
        <v>#REF!</v>
      </c>
      <c r="I83" s="72" t="e">
        <f>'[1]Dépenses d''entreprise BUDGET'!I84-'[2]Dépenses d''entreprise RÉELS'!I83</f>
        <v>#REF!</v>
      </c>
      <c r="J83" s="72" t="e">
        <f>'[1]Dépenses d''entreprise BUDGET'!J84-'[2]Dépenses d''entreprise RÉELS'!J83</f>
        <v>#REF!</v>
      </c>
      <c r="K83" s="72" t="e">
        <f>'[1]Dépenses d''entreprise BUDGET'!K84-'[2]Dépenses d''entreprise RÉELS'!K83</f>
        <v>#REF!</v>
      </c>
      <c r="L83" s="73" t="e">
        <f>'[1]Dépenses d''entreprise BUDGET'!L84-'[2]Dépenses d''entreprise RÉELS'!L83</f>
        <v>#REF!</v>
      </c>
      <c r="M83" s="73" t="e">
        <f>'[1]Dépenses d''entreprise BUDGET'!M84-'[2]Dépenses d''entreprise RÉELS'!M83</f>
        <v>#REF!</v>
      </c>
      <c r="N83" s="73" t="e">
        <f>'[1]Dépenses d''entreprise BUDGET'!N84-'[2]Dépenses d''entreprise RÉELS'!N83</f>
        <v>#REF!</v>
      </c>
      <c r="O83" s="74" t="e">
        <f t="shared" si="15"/>
        <v>#REF!</v>
      </c>
    </row>
    <row r="84" spans="1:15" ht="18" customHeight="1" x14ac:dyDescent="0.2">
      <c r="A84" s="1"/>
      <c r="B84" s="29" t="s">
        <v>22</v>
      </c>
      <c r="C84" s="70" t="e">
        <f>'[1]Dépenses d''entreprise BUDGET'!C85-'[2]Dépenses d''entreprise RÉELS'!C84</f>
        <v>#REF!</v>
      </c>
      <c r="D84" s="70" t="e">
        <f>'[1]Dépenses d''entreprise BUDGET'!D85-'[2]Dépenses d''entreprise RÉELS'!D84</f>
        <v>#REF!</v>
      </c>
      <c r="E84" s="70" t="e">
        <f>'[1]Dépenses d''entreprise BUDGET'!E85-'[2]Dépenses d''entreprise RÉELS'!E84</f>
        <v>#REF!</v>
      </c>
      <c r="F84" s="71" t="e">
        <f>'[1]Dépenses d''entreprise BUDGET'!F85-'[2]Dépenses d''entreprise RÉELS'!F84</f>
        <v>#REF!</v>
      </c>
      <c r="G84" s="71" t="e">
        <f>'[1]Dépenses d''entreprise BUDGET'!G85-'[2]Dépenses d''entreprise RÉELS'!G84</f>
        <v>#REF!</v>
      </c>
      <c r="H84" s="71" t="e">
        <f>'[1]Dépenses d''entreprise BUDGET'!H85-'[2]Dépenses d''entreprise RÉELS'!H84</f>
        <v>#REF!</v>
      </c>
      <c r="I84" s="72" t="e">
        <f>'[1]Dépenses d''entreprise BUDGET'!I85-'[2]Dépenses d''entreprise RÉELS'!I84</f>
        <v>#REF!</v>
      </c>
      <c r="J84" s="72" t="e">
        <f>'[1]Dépenses d''entreprise BUDGET'!J85-'[2]Dépenses d''entreprise RÉELS'!J84</f>
        <v>#REF!</v>
      </c>
      <c r="K84" s="72" t="e">
        <f>'[1]Dépenses d''entreprise BUDGET'!K85-'[2]Dépenses d''entreprise RÉELS'!K84</f>
        <v>#REF!</v>
      </c>
      <c r="L84" s="73" t="e">
        <f>'[1]Dépenses d''entreprise BUDGET'!L85-'[2]Dépenses d''entreprise RÉELS'!L84</f>
        <v>#REF!</v>
      </c>
      <c r="M84" s="73" t="e">
        <f>'[1]Dépenses d''entreprise BUDGET'!M85-'[2]Dépenses d''entreprise RÉELS'!M84</f>
        <v>#REF!</v>
      </c>
      <c r="N84" s="73" t="e">
        <f>'[1]Dépenses d''entreprise BUDGET'!N85-'[2]Dépenses d''entreprise RÉELS'!N84</f>
        <v>#REF!</v>
      </c>
      <c r="O84" s="74" t="e">
        <f t="shared" si="15"/>
        <v>#REF!</v>
      </c>
    </row>
    <row r="85" spans="1:15" ht="18" customHeight="1" x14ac:dyDescent="0.2">
      <c r="A85" s="1"/>
      <c r="B85" s="29" t="s">
        <v>71</v>
      </c>
      <c r="C85" s="70" t="e">
        <f>'[1]Dépenses d''entreprise BUDGET'!C86-'[2]Dépenses d''entreprise RÉELS'!C85</f>
        <v>#REF!</v>
      </c>
      <c r="D85" s="70" t="e">
        <f>'[1]Dépenses d''entreprise BUDGET'!D86-'[2]Dépenses d''entreprise RÉELS'!D85</f>
        <v>#REF!</v>
      </c>
      <c r="E85" s="70" t="e">
        <f>'[1]Dépenses d''entreprise BUDGET'!E86-'[2]Dépenses d''entreprise RÉELS'!E85</f>
        <v>#REF!</v>
      </c>
      <c r="F85" s="71" t="e">
        <f>'[1]Dépenses d''entreprise BUDGET'!F86-'[2]Dépenses d''entreprise RÉELS'!F85</f>
        <v>#REF!</v>
      </c>
      <c r="G85" s="71" t="e">
        <f>'[1]Dépenses d''entreprise BUDGET'!G86-'[2]Dépenses d''entreprise RÉELS'!G85</f>
        <v>#REF!</v>
      </c>
      <c r="H85" s="71" t="e">
        <f>'[1]Dépenses d''entreprise BUDGET'!H86-'[2]Dépenses d''entreprise RÉELS'!H85</f>
        <v>#REF!</v>
      </c>
      <c r="I85" s="72" t="e">
        <f>'[1]Dépenses d''entreprise BUDGET'!I86-'[2]Dépenses d''entreprise RÉELS'!I85</f>
        <v>#REF!</v>
      </c>
      <c r="J85" s="72" t="e">
        <f>'[1]Dépenses d''entreprise BUDGET'!J86-'[2]Dépenses d''entreprise RÉELS'!J85</f>
        <v>#REF!</v>
      </c>
      <c r="K85" s="72" t="e">
        <f>'[1]Dépenses d''entreprise BUDGET'!K86-'[2]Dépenses d''entreprise RÉELS'!K85</f>
        <v>#REF!</v>
      </c>
      <c r="L85" s="73" t="e">
        <f>'[1]Dépenses d''entreprise BUDGET'!L86-'[2]Dépenses d''entreprise RÉELS'!L85</f>
        <v>#REF!</v>
      </c>
      <c r="M85" s="73" t="e">
        <f>'[1]Dépenses d''entreprise BUDGET'!M86-'[2]Dépenses d''entreprise RÉELS'!M85</f>
        <v>#REF!</v>
      </c>
      <c r="N85" s="73" t="e">
        <f>'[1]Dépenses d''entreprise BUDGET'!N86-'[2]Dépenses d''entreprise RÉELS'!N85</f>
        <v>#REF!</v>
      </c>
      <c r="O85" s="74" t="e">
        <f t="shared" si="15"/>
        <v>#REF!</v>
      </c>
    </row>
    <row r="86" spans="1:15" ht="18" customHeight="1" x14ac:dyDescent="0.2">
      <c r="A86" s="1"/>
      <c r="B86" s="29" t="s">
        <v>24</v>
      </c>
      <c r="C86" s="70" t="e">
        <f>'[1]Dépenses d''entreprise BUDGET'!C87-'[2]Dépenses d''entreprise RÉELS'!C86</f>
        <v>#REF!</v>
      </c>
      <c r="D86" s="70" t="e">
        <f>'[1]Dépenses d''entreprise BUDGET'!D87-'[2]Dépenses d''entreprise RÉELS'!D86</f>
        <v>#REF!</v>
      </c>
      <c r="E86" s="70" t="e">
        <f>'[1]Dépenses d''entreprise BUDGET'!E87-'[2]Dépenses d''entreprise RÉELS'!E86</f>
        <v>#REF!</v>
      </c>
      <c r="F86" s="71" t="e">
        <f>'[1]Dépenses d''entreprise BUDGET'!F87-'[2]Dépenses d''entreprise RÉELS'!F86</f>
        <v>#REF!</v>
      </c>
      <c r="G86" s="71" t="e">
        <f>'[1]Dépenses d''entreprise BUDGET'!G87-'[2]Dépenses d''entreprise RÉELS'!G86</f>
        <v>#REF!</v>
      </c>
      <c r="H86" s="71" t="e">
        <f>'[1]Dépenses d''entreprise BUDGET'!H87-'[2]Dépenses d''entreprise RÉELS'!H86</f>
        <v>#REF!</v>
      </c>
      <c r="I86" s="72" t="e">
        <f>'[1]Dépenses d''entreprise BUDGET'!I87-'[2]Dépenses d''entreprise RÉELS'!I86</f>
        <v>#REF!</v>
      </c>
      <c r="J86" s="72" t="e">
        <f>'[1]Dépenses d''entreprise BUDGET'!J87-'[2]Dépenses d''entreprise RÉELS'!J86</f>
        <v>#REF!</v>
      </c>
      <c r="K86" s="72" t="e">
        <f>'[1]Dépenses d''entreprise BUDGET'!K87-'[2]Dépenses d''entreprise RÉELS'!K86</f>
        <v>#REF!</v>
      </c>
      <c r="L86" s="73" t="e">
        <f>'[1]Dépenses d''entreprise BUDGET'!L87-'[2]Dépenses d''entreprise RÉELS'!L86</f>
        <v>#REF!</v>
      </c>
      <c r="M86" s="73" t="e">
        <f>'[1]Dépenses d''entreprise BUDGET'!M87-'[2]Dépenses d''entreprise RÉELS'!M86</f>
        <v>#REF!</v>
      </c>
      <c r="N86" s="73" t="e">
        <f>'[1]Dépenses d''entreprise BUDGET'!N87-'[2]Dépenses d''entreprise RÉELS'!N86</f>
        <v>#REF!</v>
      </c>
      <c r="O86" s="74" t="e">
        <f t="shared" si="15"/>
        <v>#REF!</v>
      </c>
    </row>
    <row r="87" spans="1:15" ht="18" customHeight="1" x14ac:dyDescent="0.2">
      <c r="A87" s="1"/>
      <c r="B87" s="29" t="s">
        <v>24</v>
      </c>
      <c r="C87" s="70" t="e">
        <f>'[1]Dépenses d''entreprise BUDGET'!C88-'[2]Dépenses d''entreprise RÉELS'!C87</f>
        <v>#REF!</v>
      </c>
      <c r="D87" s="70" t="e">
        <f>'[1]Dépenses d''entreprise BUDGET'!D88-'[2]Dépenses d''entreprise RÉELS'!D87</f>
        <v>#REF!</v>
      </c>
      <c r="E87" s="70" t="e">
        <f>'[1]Dépenses d''entreprise BUDGET'!E88-'[2]Dépenses d''entreprise RÉELS'!E87</f>
        <v>#REF!</v>
      </c>
      <c r="F87" s="71" t="e">
        <f>'[1]Dépenses d''entreprise BUDGET'!F88-'[2]Dépenses d''entreprise RÉELS'!F87</f>
        <v>#REF!</v>
      </c>
      <c r="G87" s="71" t="e">
        <f>'[1]Dépenses d''entreprise BUDGET'!G88-'[2]Dépenses d''entreprise RÉELS'!G87</f>
        <v>#REF!</v>
      </c>
      <c r="H87" s="71" t="e">
        <f>'[1]Dépenses d''entreprise BUDGET'!H88-'[2]Dépenses d''entreprise RÉELS'!H87</f>
        <v>#REF!</v>
      </c>
      <c r="I87" s="72" t="e">
        <f>'[1]Dépenses d''entreprise BUDGET'!I88-'[2]Dépenses d''entreprise RÉELS'!I87</f>
        <v>#REF!</v>
      </c>
      <c r="J87" s="72" t="e">
        <f>'[1]Dépenses d''entreprise BUDGET'!J88-'[2]Dépenses d''entreprise RÉELS'!J87</f>
        <v>#REF!</v>
      </c>
      <c r="K87" s="72" t="e">
        <f>'[1]Dépenses d''entreprise BUDGET'!K88-'[2]Dépenses d''entreprise RÉELS'!K87</f>
        <v>#REF!</v>
      </c>
      <c r="L87" s="73" t="e">
        <f>'[1]Dépenses d''entreprise BUDGET'!L88-'[2]Dépenses d''entreprise RÉELS'!L87</f>
        <v>#REF!</v>
      </c>
      <c r="M87" s="73" t="e">
        <f>'[1]Dépenses d''entreprise BUDGET'!M88-'[2]Dépenses d''entreprise RÉELS'!M87</f>
        <v>#REF!</v>
      </c>
      <c r="N87" s="73" t="e">
        <f>'[1]Dépenses d''entreprise BUDGET'!N88-'[2]Dépenses d''entreprise RÉELS'!N87</f>
        <v>#REF!</v>
      </c>
      <c r="O87" s="74" t="e">
        <f t="shared" si="15"/>
        <v>#REF!</v>
      </c>
    </row>
    <row r="88" spans="1:15" ht="18" customHeight="1" x14ac:dyDescent="0.2">
      <c r="A88" s="1"/>
      <c r="B88" s="29" t="s">
        <v>24</v>
      </c>
      <c r="C88" s="70" t="e">
        <f>'[1]Dépenses d''entreprise BUDGET'!C89-'[2]Dépenses d''entreprise RÉELS'!C88</f>
        <v>#REF!</v>
      </c>
      <c r="D88" s="70" t="e">
        <f>'[1]Dépenses d''entreprise BUDGET'!D89-'[2]Dépenses d''entreprise RÉELS'!D88</f>
        <v>#REF!</v>
      </c>
      <c r="E88" s="70" t="e">
        <f>'[1]Dépenses d''entreprise BUDGET'!E89-'[2]Dépenses d''entreprise RÉELS'!E88</f>
        <v>#REF!</v>
      </c>
      <c r="F88" s="71" t="e">
        <f>'[1]Dépenses d''entreprise BUDGET'!F89-'[2]Dépenses d''entreprise RÉELS'!F88</f>
        <v>#REF!</v>
      </c>
      <c r="G88" s="71" t="e">
        <f>'[1]Dépenses d''entreprise BUDGET'!G89-'[2]Dépenses d''entreprise RÉELS'!G88</f>
        <v>#REF!</v>
      </c>
      <c r="H88" s="71" t="e">
        <f>'[1]Dépenses d''entreprise BUDGET'!H89-'[2]Dépenses d''entreprise RÉELS'!H88</f>
        <v>#REF!</v>
      </c>
      <c r="I88" s="72" t="e">
        <f>'[1]Dépenses d''entreprise BUDGET'!I89-'[2]Dépenses d''entreprise RÉELS'!I88</f>
        <v>#REF!</v>
      </c>
      <c r="J88" s="72" t="e">
        <f>'[1]Dépenses d''entreprise BUDGET'!J89-'[2]Dépenses d''entreprise RÉELS'!J88</f>
        <v>#REF!</v>
      </c>
      <c r="K88" s="72" t="e">
        <f>'[1]Dépenses d''entreprise BUDGET'!K89-'[2]Dépenses d''entreprise RÉELS'!K88</f>
        <v>#REF!</v>
      </c>
      <c r="L88" s="73" t="e">
        <f>'[1]Dépenses d''entreprise BUDGET'!L89-'[2]Dépenses d''entreprise RÉELS'!L88</f>
        <v>#REF!</v>
      </c>
      <c r="M88" s="73" t="e">
        <f>'[1]Dépenses d''entreprise BUDGET'!M89-'[2]Dépenses d''entreprise RÉELS'!M88</f>
        <v>#REF!</v>
      </c>
      <c r="N88" s="73" t="e">
        <f>'[1]Dépenses d''entreprise BUDGET'!N89-'[2]Dépenses d''entreprise RÉELS'!N88</f>
        <v>#REF!</v>
      </c>
      <c r="O88" s="74" t="e">
        <f t="shared" si="15"/>
        <v>#REF!</v>
      </c>
    </row>
    <row r="89" spans="1:15" ht="21.75" customHeight="1" x14ac:dyDescent="0.2">
      <c r="A89" s="1"/>
      <c r="B89" s="30" t="s">
        <v>72</v>
      </c>
      <c r="C89" s="76" t="e">
        <f t="shared" ref="C89:N89" si="16">SUM(C81:C88)</f>
        <v>#REF!</v>
      </c>
      <c r="D89" s="76" t="e">
        <f t="shared" si="16"/>
        <v>#REF!</v>
      </c>
      <c r="E89" s="76" t="e">
        <f t="shared" si="16"/>
        <v>#REF!</v>
      </c>
      <c r="F89" s="77" t="e">
        <f t="shared" si="16"/>
        <v>#REF!</v>
      </c>
      <c r="G89" s="77" t="e">
        <f t="shared" si="16"/>
        <v>#REF!</v>
      </c>
      <c r="H89" s="77" t="e">
        <f t="shared" si="16"/>
        <v>#REF!</v>
      </c>
      <c r="I89" s="78" t="e">
        <f t="shared" si="16"/>
        <v>#REF!</v>
      </c>
      <c r="J89" s="78" t="e">
        <f t="shared" si="16"/>
        <v>#REF!</v>
      </c>
      <c r="K89" s="78" t="e">
        <f t="shared" si="16"/>
        <v>#REF!</v>
      </c>
      <c r="L89" s="79" t="e">
        <f t="shared" si="16"/>
        <v>#REF!</v>
      </c>
      <c r="M89" s="79" t="e">
        <f t="shared" si="16"/>
        <v>#REF!</v>
      </c>
      <c r="N89" s="79" t="e">
        <f t="shared" si="16"/>
        <v>#REF!</v>
      </c>
      <c r="O89" s="80" t="e">
        <f t="shared" si="15"/>
        <v>#REF!</v>
      </c>
    </row>
    <row r="90" spans="1:15" ht="18" customHeight="1" x14ac:dyDescent="0.2">
      <c r="A90" s="1"/>
      <c r="B90" s="28" t="s">
        <v>73</v>
      </c>
      <c r="C90" s="14"/>
      <c r="D90" s="13"/>
      <c r="E90" s="13"/>
      <c r="F90" s="14"/>
      <c r="G90" s="13"/>
      <c r="H90" s="13"/>
      <c r="I90" s="14"/>
      <c r="J90" s="13"/>
      <c r="K90" s="13"/>
      <c r="L90" s="14"/>
      <c r="M90" s="13"/>
      <c r="N90" s="13"/>
      <c r="O90" s="14"/>
    </row>
    <row r="91" spans="1:15" ht="18" customHeight="1" x14ac:dyDescent="0.2">
      <c r="A91" s="1"/>
      <c r="B91" s="29" t="s">
        <v>24</v>
      </c>
      <c r="C91" s="70" t="e">
        <f>'[1]Dépenses d''entreprise BUDGET'!C92-'[2]Dépenses d''entreprise RÉELS'!C91</f>
        <v>#REF!</v>
      </c>
      <c r="D91" s="70" t="e">
        <f>'[1]Dépenses d''entreprise BUDGET'!D92-'[2]Dépenses d''entreprise RÉELS'!D91</f>
        <v>#REF!</v>
      </c>
      <c r="E91" s="70" t="e">
        <f>'[1]Dépenses d''entreprise BUDGET'!E92-'[2]Dépenses d''entreprise RÉELS'!E91</f>
        <v>#REF!</v>
      </c>
      <c r="F91" s="71" t="e">
        <f>'[1]Dépenses d''entreprise BUDGET'!F92-'[2]Dépenses d''entreprise RÉELS'!F91</f>
        <v>#REF!</v>
      </c>
      <c r="G91" s="71" t="e">
        <f>'[1]Dépenses d''entreprise BUDGET'!G92-'[2]Dépenses d''entreprise RÉELS'!G91</f>
        <v>#REF!</v>
      </c>
      <c r="H91" s="71" t="e">
        <f>'[1]Dépenses d''entreprise BUDGET'!H92-'[2]Dépenses d''entreprise RÉELS'!H91</f>
        <v>#REF!</v>
      </c>
      <c r="I91" s="72" t="e">
        <f>'[1]Dépenses d''entreprise BUDGET'!I92-'[2]Dépenses d''entreprise RÉELS'!I91</f>
        <v>#REF!</v>
      </c>
      <c r="J91" s="72" t="e">
        <f>'[1]Dépenses d''entreprise BUDGET'!J92-'[2]Dépenses d''entreprise RÉELS'!J91</f>
        <v>#REF!</v>
      </c>
      <c r="K91" s="72" t="e">
        <f>'[1]Dépenses d''entreprise BUDGET'!K92-'[2]Dépenses d''entreprise RÉELS'!K91</f>
        <v>#REF!</v>
      </c>
      <c r="L91" s="73" t="e">
        <f>'[1]Dépenses d''entreprise BUDGET'!L92-'[2]Dépenses d''entreprise RÉELS'!L91</f>
        <v>#REF!</v>
      </c>
      <c r="M91" s="73" t="e">
        <f>'[1]Dépenses d''entreprise BUDGET'!M92-'[2]Dépenses d''entreprise RÉELS'!M91</f>
        <v>#REF!</v>
      </c>
      <c r="N91" s="73" t="e">
        <f>'[1]Dépenses d''entreprise BUDGET'!N92-'[2]Dépenses d''entreprise RÉELS'!N91</f>
        <v>#REF!</v>
      </c>
      <c r="O91" s="74" t="e">
        <f t="shared" ref="O91:O100" si="17">SUM(C91:N91)</f>
        <v>#REF!</v>
      </c>
    </row>
    <row r="92" spans="1:15" ht="18" customHeight="1" x14ac:dyDescent="0.2">
      <c r="A92" s="1"/>
      <c r="B92" s="29" t="s">
        <v>24</v>
      </c>
      <c r="C92" s="70" t="e">
        <f>'[1]Dépenses d''entreprise BUDGET'!C93-'[2]Dépenses d''entreprise RÉELS'!C92</f>
        <v>#REF!</v>
      </c>
      <c r="D92" s="70" t="e">
        <f>'[1]Dépenses d''entreprise BUDGET'!D93-'[2]Dépenses d''entreprise RÉELS'!D92</f>
        <v>#REF!</v>
      </c>
      <c r="E92" s="70" t="e">
        <f>'[1]Dépenses d''entreprise BUDGET'!E93-'[2]Dépenses d''entreprise RÉELS'!E92</f>
        <v>#REF!</v>
      </c>
      <c r="F92" s="71" t="e">
        <f>'[1]Dépenses d''entreprise BUDGET'!F93-'[2]Dépenses d''entreprise RÉELS'!F92</f>
        <v>#REF!</v>
      </c>
      <c r="G92" s="71" t="e">
        <f>'[1]Dépenses d''entreprise BUDGET'!G93-'[2]Dépenses d''entreprise RÉELS'!G92</f>
        <v>#REF!</v>
      </c>
      <c r="H92" s="71" t="e">
        <f>'[1]Dépenses d''entreprise BUDGET'!H93-'[2]Dépenses d''entreprise RÉELS'!H92</f>
        <v>#REF!</v>
      </c>
      <c r="I92" s="72" t="e">
        <f>'[1]Dépenses d''entreprise BUDGET'!I93-'[2]Dépenses d''entreprise RÉELS'!I92</f>
        <v>#REF!</v>
      </c>
      <c r="J92" s="72" t="e">
        <f>'[1]Dépenses d''entreprise BUDGET'!J93-'[2]Dépenses d''entreprise RÉELS'!J92</f>
        <v>#REF!</v>
      </c>
      <c r="K92" s="72" t="e">
        <f>'[1]Dépenses d''entreprise BUDGET'!K93-'[2]Dépenses d''entreprise RÉELS'!K92</f>
        <v>#REF!</v>
      </c>
      <c r="L92" s="73" t="e">
        <f>'[1]Dépenses d''entreprise BUDGET'!L93-'[2]Dépenses d''entreprise RÉELS'!L92</f>
        <v>#REF!</v>
      </c>
      <c r="M92" s="73" t="e">
        <f>'[1]Dépenses d''entreprise BUDGET'!M93-'[2]Dépenses d''entreprise RÉELS'!M92</f>
        <v>#REF!</v>
      </c>
      <c r="N92" s="73" t="e">
        <f>'[1]Dépenses d''entreprise BUDGET'!N93-'[2]Dépenses d''entreprise RÉELS'!N92</f>
        <v>#REF!</v>
      </c>
      <c r="O92" s="74" t="e">
        <f t="shared" si="17"/>
        <v>#REF!</v>
      </c>
    </row>
    <row r="93" spans="1:15" ht="18" customHeight="1" x14ac:dyDescent="0.2">
      <c r="A93" s="1"/>
      <c r="B93" s="29" t="s">
        <v>24</v>
      </c>
      <c r="C93" s="70" t="e">
        <f>'[1]Dépenses d''entreprise BUDGET'!C94-'[2]Dépenses d''entreprise RÉELS'!C93</f>
        <v>#REF!</v>
      </c>
      <c r="D93" s="70" t="e">
        <f>'[1]Dépenses d''entreprise BUDGET'!D94-'[2]Dépenses d''entreprise RÉELS'!D93</f>
        <v>#REF!</v>
      </c>
      <c r="E93" s="70" t="e">
        <f>'[1]Dépenses d''entreprise BUDGET'!E94-'[2]Dépenses d''entreprise RÉELS'!E93</f>
        <v>#REF!</v>
      </c>
      <c r="F93" s="71" t="e">
        <f>'[1]Dépenses d''entreprise BUDGET'!F94-'[2]Dépenses d''entreprise RÉELS'!F93</f>
        <v>#REF!</v>
      </c>
      <c r="G93" s="71" t="e">
        <f>'[1]Dépenses d''entreprise BUDGET'!G94-'[2]Dépenses d''entreprise RÉELS'!G93</f>
        <v>#REF!</v>
      </c>
      <c r="H93" s="71" t="e">
        <f>'[1]Dépenses d''entreprise BUDGET'!H94-'[2]Dépenses d''entreprise RÉELS'!H93</f>
        <v>#REF!</v>
      </c>
      <c r="I93" s="72" t="e">
        <f>'[1]Dépenses d''entreprise BUDGET'!I94-'[2]Dépenses d''entreprise RÉELS'!I93</f>
        <v>#REF!</v>
      </c>
      <c r="J93" s="72" t="e">
        <f>'[1]Dépenses d''entreprise BUDGET'!J94-'[2]Dépenses d''entreprise RÉELS'!J93</f>
        <v>#REF!</v>
      </c>
      <c r="K93" s="72" t="e">
        <f>'[1]Dépenses d''entreprise BUDGET'!K94-'[2]Dépenses d''entreprise RÉELS'!K93</f>
        <v>#REF!</v>
      </c>
      <c r="L93" s="73" t="e">
        <f>'[1]Dépenses d''entreprise BUDGET'!L94-'[2]Dépenses d''entreprise RÉELS'!L93</f>
        <v>#REF!</v>
      </c>
      <c r="M93" s="73" t="e">
        <f>'[1]Dépenses d''entreprise BUDGET'!M94-'[2]Dépenses d''entreprise RÉELS'!M93</f>
        <v>#REF!</v>
      </c>
      <c r="N93" s="73" t="e">
        <f>'[1]Dépenses d''entreprise BUDGET'!N94-'[2]Dépenses d''entreprise RÉELS'!N93</f>
        <v>#REF!</v>
      </c>
      <c r="O93" s="74" t="e">
        <f t="shared" si="17"/>
        <v>#REF!</v>
      </c>
    </row>
    <row r="94" spans="1:15" ht="18" customHeight="1" x14ac:dyDescent="0.2">
      <c r="A94" s="1"/>
      <c r="B94" s="29" t="s">
        <v>24</v>
      </c>
      <c r="C94" s="70" t="e">
        <f>'[1]Dépenses d''entreprise BUDGET'!C95-'[2]Dépenses d''entreprise RÉELS'!C94</f>
        <v>#REF!</v>
      </c>
      <c r="D94" s="70" t="e">
        <f>'[1]Dépenses d''entreprise BUDGET'!D95-'[2]Dépenses d''entreprise RÉELS'!D94</f>
        <v>#REF!</v>
      </c>
      <c r="E94" s="70" t="e">
        <f>'[1]Dépenses d''entreprise BUDGET'!E95-'[2]Dépenses d''entreprise RÉELS'!E94</f>
        <v>#REF!</v>
      </c>
      <c r="F94" s="71" t="e">
        <f>'[1]Dépenses d''entreprise BUDGET'!F95-'[2]Dépenses d''entreprise RÉELS'!F94</f>
        <v>#REF!</v>
      </c>
      <c r="G94" s="71" t="e">
        <f>'[1]Dépenses d''entreprise BUDGET'!G95-'[2]Dépenses d''entreprise RÉELS'!G94</f>
        <v>#REF!</v>
      </c>
      <c r="H94" s="71" t="e">
        <f>'[1]Dépenses d''entreprise BUDGET'!H95-'[2]Dépenses d''entreprise RÉELS'!H94</f>
        <v>#REF!</v>
      </c>
      <c r="I94" s="72" t="e">
        <f>'[1]Dépenses d''entreprise BUDGET'!I95-'[2]Dépenses d''entreprise RÉELS'!I94</f>
        <v>#REF!</v>
      </c>
      <c r="J94" s="72" t="e">
        <f>'[1]Dépenses d''entreprise BUDGET'!J95-'[2]Dépenses d''entreprise RÉELS'!J94</f>
        <v>#REF!</v>
      </c>
      <c r="K94" s="72" t="e">
        <f>'[1]Dépenses d''entreprise BUDGET'!K95-'[2]Dépenses d''entreprise RÉELS'!K94</f>
        <v>#REF!</v>
      </c>
      <c r="L94" s="73" t="e">
        <f>'[1]Dépenses d''entreprise BUDGET'!L95-'[2]Dépenses d''entreprise RÉELS'!L94</f>
        <v>#REF!</v>
      </c>
      <c r="M94" s="73" t="e">
        <f>'[1]Dépenses d''entreprise BUDGET'!M95-'[2]Dépenses d''entreprise RÉELS'!M94</f>
        <v>#REF!</v>
      </c>
      <c r="N94" s="73" t="e">
        <f>'[1]Dépenses d''entreprise BUDGET'!N95-'[2]Dépenses d''entreprise RÉELS'!N94</f>
        <v>#REF!</v>
      </c>
      <c r="O94" s="74" t="e">
        <f t="shared" si="17"/>
        <v>#REF!</v>
      </c>
    </row>
    <row r="95" spans="1:15" ht="18" customHeight="1" x14ac:dyDescent="0.2">
      <c r="A95" s="1"/>
      <c r="B95" s="29" t="s">
        <v>24</v>
      </c>
      <c r="C95" s="70" t="e">
        <f>'[1]Dépenses d''entreprise BUDGET'!C96-'[2]Dépenses d''entreprise RÉELS'!C95</f>
        <v>#REF!</v>
      </c>
      <c r="D95" s="70" t="e">
        <f>'[1]Dépenses d''entreprise BUDGET'!D96-'[2]Dépenses d''entreprise RÉELS'!D95</f>
        <v>#REF!</v>
      </c>
      <c r="E95" s="70" t="e">
        <f>'[1]Dépenses d''entreprise BUDGET'!E96-'[2]Dépenses d''entreprise RÉELS'!E95</f>
        <v>#REF!</v>
      </c>
      <c r="F95" s="71" t="e">
        <f>'[1]Dépenses d''entreprise BUDGET'!F96-'[2]Dépenses d''entreprise RÉELS'!F95</f>
        <v>#REF!</v>
      </c>
      <c r="G95" s="71" t="e">
        <f>'[1]Dépenses d''entreprise BUDGET'!G96-'[2]Dépenses d''entreprise RÉELS'!G95</f>
        <v>#REF!</v>
      </c>
      <c r="H95" s="71" t="e">
        <f>'[1]Dépenses d''entreprise BUDGET'!H96-'[2]Dépenses d''entreprise RÉELS'!H95</f>
        <v>#REF!</v>
      </c>
      <c r="I95" s="72" t="e">
        <f>'[1]Dépenses d''entreprise BUDGET'!I96-'[2]Dépenses d''entreprise RÉELS'!I95</f>
        <v>#REF!</v>
      </c>
      <c r="J95" s="72" t="e">
        <f>'[1]Dépenses d''entreprise BUDGET'!J96-'[2]Dépenses d''entreprise RÉELS'!J95</f>
        <v>#REF!</v>
      </c>
      <c r="K95" s="72" t="e">
        <f>'[1]Dépenses d''entreprise BUDGET'!K96-'[2]Dépenses d''entreprise RÉELS'!K95</f>
        <v>#REF!</v>
      </c>
      <c r="L95" s="73" t="e">
        <f>'[1]Dépenses d''entreprise BUDGET'!L96-'[2]Dépenses d''entreprise RÉELS'!L95</f>
        <v>#REF!</v>
      </c>
      <c r="M95" s="73" t="e">
        <f>'[1]Dépenses d''entreprise BUDGET'!M96-'[2]Dépenses d''entreprise RÉELS'!M95</f>
        <v>#REF!</v>
      </c>
      <c r="N95" s="73" t="e">
        <f>'[1]Dépenses d''entreprise BUDGET'!N96-'[2]Dépenses d''entreprise RÉELS'!N95</f>
        <v>#REF!</v>
      </c>
      <c r="O95" s="74" t="e">
        <f t="shared" si="17"/>
        <v>#REF!</v>
      </c>
    </row>
    <row r="96" spans="1:15" ht="18" customHeight="1" x14ac:dyDescent="0.2">
      <c r="A96" s="1"/>
      <c r="B96" s="29" t="s">
        <v>24</v>
      </c>
      <c r="C96" s="70" t="e">
        <f>'[1]Dépenses d''entreprise BUDGET'!C97-'[2]Dépenses d''entreprise RÉELS'!C96</f>
        <v>#REF!</v>
      </c>
      <c r="D96" s="70" t="e">
        <f>'[1]Dépenses d''entreprise BUDGET'!D97-'[2]Dépenses d''entreprise RÉELS'!D96</f>
        <v>#REF!</v>
      </c>
      <c r="E96" s="70" t="e">
        <f>'[1]Dépenses d''entreprise BUDGET'!E97-'[2]Dépenses d''entreprise RÉELS'!E96</f>
        <v>#REF!</v>
      </c>
      <c r="F96" s="71" t="e">
        <f>'[1]Dépenses d''entreprise BUDGET'!F97-'[2]Dépenses d''entreprise RÉELS'!F96</f>
        <v>#REF!</v>
      </c>
      <c r="G96" s="71" t="e">
        <f>'[1]Dépenses d''entreprise BUDGET'!G97-'[2]Dépenses d''entreprise RÉELS'!G96</f>
        <v>#REF!</v>
      </c>
      <c r="H96" s="71" t="e">
        <f>'[1]Dépenses d''entreprise BUDGET'!H97-'[2]Dépenses d''entreprise RÉELS'!H96</f>
        <v>#REF!</v>
      </c>
      <c r="I96" s="72" t="e">
        <f>'[1]Dépenses d''entreprise BUDGET'!I97-'[2]Dépenses d''entreprise RÉELS'!I96</f>
        <v>#REF!</v>
      </c>
      <c r="J96" s="72" t="e">
        <f>'[1]Dépenses d''entreprise BUDGET'!J97-'[2]Dépenses d''entreprise RÉELS'!J96</f>
        <v>#REF!</v>
      </c>
      <c r="K96" s="72" t="e">
        <f>'[1]Dépenses d''entreprise BUDGET'!K97-'[2]Dépenses d''entreprise RÉELS'!K96</f>
        <v>#REF!</v>
      </c>
      <c r="L96" s="73" t="e">
        <f>'[1]Dépenses d''entreprise BUDGET'!L97-'[2]Dépenses d''entreprise RÉELS'!L96</f>
        <v>#REF!</v>
      </c>
      <c r="M96" s="73" t="e">
        <f>'[1]Dépenses d''entreprise BUDGET'!M97-'[2]Dépenses d''entreprise RÉELS'!M96</f>
        <v>#REF!</v>
      </c>
      <c r="N96" s="73" t="e">
        <f>'[1]Dépenses d''entreprise BUDGET'!N97-'[2]Dépenses d''entreprise RÉELS'!N96</f>
        <v>#REF!</v>
      </c>
      <c r="O96" s="74" t="e">
        <f t="shared" si="17"/>
        <v>#REF!</v>
      </c>
    </row>
    <row r="97" spans="1:15" ht="18" customHeight="1" x14ac:dyDescent="0.2">
      <c r="A97" s="1"/>
      <c r="B97" s="29" t="s">
        <v>24</v>
      </c>
      <c r="C97" s="70" t="e">
        <f>'[1]Dépenses d''entreprise BUDGET'!C98-'[2]Dépenses d''entreprise RÉELS'!C97</f>
        <v>#REF!</v>
      </c>
      <c r="D97" s="70" t="e">
        <f>'[1]Dépenses d''entreprise BUDGET'!D98-'[2]Dépenses d''entreprise RÉELS'!D97</f>
        <v>#REF!</v>
      </c>
      <c r="E97" s="70" t="e">
        <f>'[1]Dépenses d''entreprise BUDGET'!E98-'[2]Dépenses d''entreprise RÉELS'!E97</f>
        <v>#REF!</v>
      </c>
      <c r="F97" s="71" t="e">
        <f>'[1]Dépenses d''entreprise BUDGET'!F98-'[2]Dépenses d''entreprise RÉELS'!F97</f>
        <v>#REF!</v>
      </c>
      <c r="G97" s="71" t="e">
        <f>'[1]Dépenses d''entreprise BUDGET'!G98-'[2]Dépenses d''entreprise RÉELS'!G97</f>
        <v>#REF!</v>
      </c>
      <c r="H97" s="71" t="e">
        <f>'[1]Dépenses d''entreprise BUDGET'!H98-'[2]Dépenses d''entreprise RÉELS'!H97</f>
        <v>#REF!</v>
      </c>
      <c r="I97" s="72" t="e">
        <f>'[1]Dépenses d''entreprise BUDGET'!I98-'[2]Dépenses d''entreprise RÉELS'!I97</f>
        <v>#REF!</v>
      </c>
      <c r="J97" s="72" t="e">
        <f>'[1]Dépenses d''entreprise BUDGET'!J98-'[2]Dépenses d''entreprise RÉELS'!J97</f>
        <v>#REF!</v>
      </c>
      <c r="K97" s="72" t="e">
        <f>'[1]Dépenses d''entreprise BUDGET'!K98-'[2]Dépenses d''entreprise RÉELS'!K97</f>
        <v>#REF!</v>
      </c>
      <c r="L97" s="73" t="e">
        <f>'[1]Dépenses d''entreprise BUDGET'!L98-'[2]Dépenses d''entreprise RÉELS'!L97</f>
        <v>#REF!</v>
      </c>
      <c r="M97" s="73" t="e">
        <f>'[1]Dépenses d''entreprise BUDGET'!M98-'[2]Dépenses d''entreprise RÉELS'!M97</f>
        <v>#REF!</v>
      </c>
      <c r="N97" s="73" t="e">
        <f>'[1]Dépenses d''entreprise BUDGET'!N98-'[2]Dépenses d''entreprise RÉELS'!N97</f>
        <v>#REF!</v>
      </c>
      <c r="O97" s="74" t="e">
        <f t="shared" si="17"/>
        <v>#REF!</v>
      </c>
    </row>
    <row r="98" spans="1:15" ht="18" customHeight="1" x14ac:dyDescent="0.2">
      <c r="A98" s="1"/>
      <c r="B98" s="29" t="s">
        <v>24</v>
      </c>
      <c r="C98" s="70" t="e">
        <f>'[1]Dépenses d''entreprise BUDGET'!C99-'[2]Dépenses d''entreprise RÉELS'!C98</f>
        <v>#REF!</v>
      </c>
      <c r="D98" s="70" t="e">
        <f>'[1]Dépenses d''entreprise BUDGET'!D99-'[2]Dépenses d''entreprise RÉELS'!D98</f>
        <v>#REF!</v>
      </c>
      <c r="E98" s="70" t="e">
        <f>'[1]Dépenses d''entreprise BUDGET'!E99-'[2]Dépenses d''entreprise RÉELS'!E98</f>
        <v>#REF!</v>
      </c>
      <c r="F98" s="71" t="e">
        <f>'[1]Dépenses d''entreprise BUDGET'!F99-'[2]Dépenses d''entreprise RÉELS'!F98</f>
        <v>#REF!</v>
      </c>
      <c r="G98" s="71" t="e">
        <f>'[1]Dépenses d''entreprise BUDGET'!G99-'[2]Dépenses d''entreprise RÉELS'!G98</f>
        <v>#REF!</v>
      </c>
      <c r="H98" s="71" t="e">
        <f>'[1]Dépenses d''entreprise BUDGET'!H99-'[2]Dépenses d''entreprise RÉELS'!H98</f>
        <v>#REF!</v>
      </c>
      <c r="I98" s="72" t="e">
        <f>'[1]Dépenses d''entreprise BUDGET'!I99-'[2]Dépenses d''entreprise RÉELS'!I98</f>
        <v>#REF!</v>
      </c>
      <c r="J98" s="72" t="e">
        <f>'[1]Dépenses d''entreprise BUDGET'!J99-'[2]Dépenses d''entreprise RÉELS'!J98</f>
        <v>#REF!</v>
      </c>
      <c r="K98" s="72" t="e">
        <f>'[1]Dépenses d''entreprise BUDGET'!K99-'[2]Dépenses d''entreprise RÉELS'!K98</f>
        <v>#REF!</v>
      </c>
      <c r="L98" s="73" t="e">
        <f>'[1]Dépenses d''entreprise BUDGET'!L99-'[2]Dépenses d''entreprise RÉELS'!L98</f>
        <v>#REF!</v>
      </c>
      <c r="M98" s="73" t="e">
        <f>'[1]Dépenses d''entreprise BUDGET'!M99-'[2]Dépenses d''entreprise RÉELS'!M98</f>
        <v>#REF!</v>
      </c>
      <c r="N98" s="73" t="e">
        <f>'[1]Dépenses d''entreprise BUDGET'!N99-'[2]Dépenses d''entreprise RÉELS'!N98</f>
        <v>#REF!</v>
      </c>
      <c r="O98" s="74" t="e">
        <f t="shared" si="17"/>
        <v>#REF!</v>
      </c>
    </row>
    <row r="99" spans="1:15" ht="21.75" customHeight="1" x14ac:dyDescent="0.2">
      <c r="A99" s="1"/>
      <c r="B99" s="30" t="s">
        <v>74</v>
      </c>
      <c r="C99" s="76" t="e">
        <f t="shared" ref="C99:N99" si="18">SUM(C91:C98)</f>
        <v>#REF!</v>
      </c>
      <c r="D99" s="76" t="e">
        <f t="shared" si="18"/>
        <v>#REF!</v>
      </c>
      <c r="E99" s="76" t="e">
        <f t="shared" si="18"/>
        <v>#REF!</v>
      </c>
      <c r="F99" s="77" t="e">
        <f t="shared" si="18"/>
        <v>#REF!</v>
      </c>
      <c r="G99" s="77" t="e">
        <f t="shared" si="18"/>
        <v>#REF!</v>
      </c>
      <c r="H99" s="77" t="e">
        <f t="shared" si="18"/>
        <v>#REF!</v>
      </c>
      <c r="I99" s="78" t="e">
        <f t="shared" si="18"/>
        <v>#REF!</v>
      </c>
      <c r="J99" s="78" t="e">
        <f t="shared" si="18"/>
        <v>#REF!</v>
      </c>
      <c r="K99" s="78" t="e">
        <f t="shared" si="18"/>
        <v>#REF!</v>
      </c>
      <c r="L99" s="79" t="e">
        <f t="shared" si="18"/>
        <v>#REF!</v>
      </c>
      <c r="M99" s="79" t="e">
        <f t="shared" si="18"/>
        <v>#REF!</v>
      </c>
      <c r="N99" s="79" t="e">
        <f t="shared" si="18"/>
        <v>#REF!</v>
      </c>
      <c r="O99" s="80" t="e">
        <f t="shared" si="17"/>
        <v>#REF!</v>
      </c>
    </row>
    <row r="100" spans="1:15" ht="21.75" customHeight="1" x14ac:dyDescent="0.2">
      <c r="A100" s="1"/>
      <c r="B100" s="51" t="s">
        <v>87</v>
      </c>
      <c r="C100" s="82" t="e">
        <f t="shared" ref="C100:N100" si="19">SUM(C37,C49,C56,C63,C79,C89,C99)</f>
        <v>#REF!</v>
      </c>
      <c r="D100" s="82" t="e">
        <f t="shared" si="19"/>
        <v>#REF!</v>
      </c>
      <c r="E100" s="82" t="e">
        <f t="shared" si="19"/>
        <v>#REF!</v>
      </c>
      <c r="F100" s="83" t="e">
        <f t="shared" si="19"/>
        <v>#REF!</v>
      </c>
      <c r="G100" s="83" t="e">
        <f t="shared" si="19"/>
        <v>#REF!</v>
      </c>
      <c r="H100" s="83" t="e">
        <f t="shared" si="19"/>
        <v>#REF!</v>
      </c>
      <c r="I100" s="84" t="e">
        <f t="shared" si="19"/>
        <v>#REF!</v>
      </c>
      <c r="J100" s="84" t="e">
        <f t="shared" si="19"/>
        <v>#REF!</v>
      </c>
      <c r="K100" s="84" t="e">
        <f t="shared" si="19"/>
        <v>#REF!</v>
      </c>
      <c r="L100" s="85" t="e">
        <f t="shared" si="19"/>
        <v>#REF!</v>
      </c>
      <c r="M100" s="85" t="e">
        <f t="shared" si="19"/>
        <v>#REF!</v>
      </c>
      <c r="N100" s="85" t="e">
        <f t="shared" si="19"/>
        <v>#REF!</v>
      </c>
      <c r="O100" s="97" t="e">
        <f t="shared" si="17"/>
        <v>#REF!</v>
      </c>
    </row>
    <row r="101" spans="1:15" ht="7.5" customHeight="1" x14ac:dyDescent="0.2">
      <c r="A101" s="1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ht="36" customHeight="1" x14ac:dyDescent="0.2">
      <c r="A102" s="35"/>
      <c r="B102" s="50" t="s">
        <v>88</v>
      </c>
      <c r="C102" s="82" t="e">
        <f t="shared" ref="C102:N102" si="20">SUM(C100,C25)</f>
        <v>#REF!</v>
      </c>
      <c r="D102" s="82" t="e">
        <f t="shared" si="20"/>
        <v>#REF!</v>
      </c>
      <c r="E102" s="82" t="e">
        <f t="shared" si="20"/>
        <v>#REF!</v>
      </c>
      <c r="F102" s="83" t="e">
        <f t="shared" si="20"/>
        <v>#REF!</v>
      </c>
      <c r="G102" s="83" t="e">
        <f t="shared" si="20"/>
        <v>#REF!</v>
      </c>
      <c r="H102" s="83" t="e">
        <f t="shared" si="20"/>
        <v>#REF!</v>
      </c>
      <c r="I102" s="84" t="e">
        <f t="shared" si="20"/>
        <v>#REF!</v>
      </c>
      <c r="J102" s="84" t="e">
        <f t="shared" si="20"/>
        <v>#REF!</v>
      </c>
      <c r="K102" s="84" t="e">
        <f t="shared" si="20"/>
        <v>#REF!</v>
      </c>
      <c r="L102" s="85" t="e">
        <f t="shared" si="20"/>
        <v>#REF!</v>
      </c>
      <c r="M102" s="85" t="e">
        <f t="shared" si="20"/>
        <v>#REF!</v>
      </c>
      <c r="N102" s="85" t="e">
        <f t="shared" si="20"/>
        <v>#REF!</v>
      </c>
      <c r="O102" s="97" t="e">
        <f>SUM(C102:N102)</f>
        <v>#REF!</v>
      </c>
    </row>
    <row r="103" spans="1:15" ht="36" customHeight="1" x14ac:dyDescent="0.2">
      <c r="A103" s="35"/>
      <c r="B103" s="50" t="s">
        <v>89</v>
      </c>
      <c r="C103" s="93" t="e">
        <f>C102</f>
        <v>#REF!</v>
      </c>
      <c r="D103" s="93" t="e">
        <f t="shared" ref="D103:N103" si="21">C103+D102</f>
        <v>#REF!</v>
      </c>
      <c r="E103" s="93" t="e">
        <f t="shared" si="21"/>
        <v>#REF!</v>
      </c>
      <c r="F103" s="94" t="e">
        <f t="shared" si="21"/>
        <v>#REF!</v>
      </c>
      <c r="G103" s="94" t="e">
        <f t="shared" si="21"/>
        <v>#REF!</v>
      </c>
      <c r="H103" s="94" t="e">
        <f t="shared" si="21"/>
        <v>#REF!</v>
      </c>
      <c r="I103" s="95" t="e">
        <f t="shared" si="21"/>
        <v>#REF!</v>
      </c>
      <c r="J103" s="95" t="e">
        <f t="shared" si="21"/>
        <v>#REF!</v>
      </c>
      <c r="K103" s="95" t="e">
        <f t="shared" si="21"/>
        <v>#REF!</v>
      </c>
      <c r="L103" s="96" t="e">
        <f t="shared" si="21"/>
        <v>#REF!</v>
      </c>
      <c r="M103" s="96" t="e">
        <f t="shared" si="21"/>
        <v>#REF!</v>
      </c>
      <c r="N103" s="96" t="e">
        <f t="shared" si="21"/>
        <v>#REF!</v>
      </c>
    </row>
    <row r="104" spans="1:15" ht="15.5" customHeight="1" x14ac:dyDescent="0.2">
      <c r="A104" s="1"/>
    </row>
    <row r="105" spans="1:15" ht="15.5" customHeight="1" x14ac:dyDescent="0.2">
      <c r="A105" s="1"/>
    </row>
    <row r="106" spans="1:15" ht="15.5" customHeight="1" x14ac:dyDescent="0.2">
      <c r="A106" s="1"/>
    </row>
    <row r="107" spans="1:15" ht="15.5" customHeight="1" x14ac:dyDescent="0.2">
      <c r="A107" s="1"/>
    </row>
    <row r="108" spans="1:15" ht="15.5" customHeight="1" x14ac:dyDescent="0.2">
      <c r="A108" s="1"/>
    </row>
    <row r="109" spans="1:15" ht="15.5" customHeight="1" x14ac:dyDescent="0.2">
      <c r="A109" s="1"/>
    </row>
    <row r="110" spans="1:15" ht="15.5" customHeight="1" x14ac:dyDescent="0.2">
      <c r="A110" s="1"/>
    </row>
    <row r="111" spans="1:15" ht="15.5" customHeight="1" x14ac:dyDescent="0.2">
      <c r="A111" s="1"/>
    </row>
    <row r="112" spans="1:15" ht="15.5" customHeight="1" x14ac:dyDescent="0.2">
      <c r="A112" s="1"/>
    </row>
    <row r="113" spans="1:1" ht="15.5" customHeight="1" x14ac:dyDescent="0.2">
      <c r="A113" s="1"/>
    </row>
    <row r="114" spans="1:1" ht="15.5" customHeight="1" x14ac:dyDescent="0.2">
      <c r="A114" s="1"/>
    </row>
    <row r="115" spans="1:1" ht="15.5" customHeight="1" x14ac:dyDescent="0.2">
      <c r="A115" s="1"/>
    </row>
    <row r="116" spans="1:1" ht="15.5" customHeight="1" x14ac:dyDescent="0.2">
      <c r="A116" s="1"/>
    </row>
    <row r="117" spans="1:1" ht="15.5" customHeight="1" x14ac:dyDescent="0.2">
      <c r="A117" s="1"/>
    </row>
    <row r="118" spans="1:1" ht="15.5" customHeight="1" x14ac:dyDescent="0.2">
      <c r="A118" s="1"/>
    </row>
    <row r="119" spans="1:1" ht="15.5" customHeight="1" x14ac:dyDescent="0.2">
      <c r="A119" s="1"/>
    </row>
    <row r="120" spans="1:1" ht="15.5" customHeight="1" x14ac:dyDescent="0.2">
      <c r="A120" s="1"/>
    </row>
    <row r="121" spans="1:1" ht="15.5" customHeight="1" x14ac:dyDescent="0.2">
      <c r="A121" s="1"/>
    </row>
    <row r="122" spans="1:1" ht="15.5" customHeight="1" x14ac:dyDescent="0.2">
      <c r="A122" s="1"/>
    </row>
    <row r="123" spans="1:1" ht="15.5" customHeight="1" x14ac:dyDescent="0.2">
      <c r="A123" s="1"/>
    </row>
    <row r="124" spans="1:1" ht="15.5" customHeight="1" x14ac:dyDescent="0.2">
      <c r="A124" s="1"/>
    </row>
    <row r="125" spans="1:1" ht="15.5" customHeight="1" x14ac:dyDescent="0.2">
      <c r="A125" s="1"/>
    </row>
    <row r="126" spans="1:1" ht="15.5" customHeight="1" x14ac:dyDescent="0.2">
      <c r="A126" s="1"/>
    </row>
    <row r="127" spans="1:1" ht="15.5" customHeight="1" x14ac:dyDescent="0.2">
      <c r="A127" s="1"/>
    </row>
    <row r="128" spans="1:1" ht="15.5" customHeight="1" x14ac:dyDescent="0.2">
      <c r="A128" s="1"/>
    </row>
    <row r="129" spans="1:1" ht="15.5" customHeight="1" x14ac:dyDescent="0.2">
      <c r="A129" s="1"/>
    </row>
    <row r="130" spans="1:1" ht="15.5" customHeight="1" x14ac:dyDescent="0.2">
      <c r="A130" s="1"/>
    </row>
    <row r="131" spans="1:1" ht="15.5" customHeight="1" x14ac:dyDescent="0.2">
      <c r="A131" s="1"/>
    </row>
    <row r="132" spans="1:1" ht="15.5" customHeight="1" x14ac:dyDescent="0.2">
      <c r="A132" s="1"/>
    </row>
    <row r="133" spans="1:1" ht="15.5" customHeight="1" x14ac:dyDescent="0.2">
      <c r="A133" s="1"/>
    </row>
    <row r="134" spans="1:1" ht="15.5" customHeight="1" x14ac:dyDescent="0.2">
      <c r="A134" s="1"/>
    </row>
    <row r="135" spans="1:1" ht="15.5" customHeight="1" x14ac:dyDescent="0.2">
      <c r="A135" s="1"/>
    </row>
    <row r="136" spans="1:1" ht="15.5" customHeight="1" x14ac:dyDescent="0.2">
      <c r="A136" s="1"/>
    </row>
    <row r="137" spans="1:1" ht="15.5" customHeight="1" x14ac:dyDescent="0.2">
      <c r="A137" s="1"/>
    </row>
    <row r="138" spans="1:1" ht="15.5" customHeight="1" x14ac:dyDescent="0.2">
      <c r="A138" s="1"/>
    </row>
    <row r="139" spans="1:1" ht="15.5" customHeight="1" x14ac:dyDescent="0.2">
      <c r="A139" s="1"/>
    </row>
    <row r="140" spans="1:1" ht="15.5" customHeight="1" x14ac:dyDescent="0.2">
      <c r="A140" s="1"/>
    </row>
    <row r="141" spans="1:1" ht="15.5" customHeight="1" x14ac:dyDescent="0.2">
      <c r="A141" s="1"/>
    </row>
    <row r="142" spans="1:1" ht="15.5" customHeight="1" x14ac:dyDescent="0.2">
      <c r="A142" s="1"/>
    </row>
    <row r="143" spans="1:1" ht="15.5" customHeight="1" x14ac:dyDescent="0.2">
      <c r="A143" s="1"/>
    </row>
    <row r="144" spans="1:1" ht="15.5" customHeight="1" x14ac:dyDescent="0.2">
      <c r="A144" s="1"/>
    </row>
    <row r="145" spans="1:1" ht="15.5" customHeight="1" x14ac:dyDescent="0.2">
      <c r="A145" s="1"/>
    </row>
    <row r="146" spans="1:1" ht="15.5" customHeight="1" x14ac:dyDescent="0.2">
      <c r="A146" s="1"/>
    </row>
    <row r="147" spans="1:1" ht="15.5" customHeight="1" x14ac:dyDescent="0.2">
      <c r="A147" s="1"/>
    </row>
    <row r="148" spans="1:1" ht="15.5" customHeight="1" x14ac:dyDescent="0.2">
      <c r="A148" s="1"/>
    </row>
    <row r="149" spans="1:1" ht="15.5" customHeight="1" x14ac:dyDescent="0.2">
      <c r="A149" s="1"/>
    </row>
    <row r="150" spans="1:1" ht="15.5" customHeight="1" x14ac:dyDescent="0.2">
      <c r="A150" s="1"/>
    </row>
    <row r="151" spans="1:1" ht="15.5" customHeight="1" x14ac:dyDescent="0.2">
      <c r="A151" s="1"/>
    </row>
    <row r="152" spans="1:1" ht="15.5" customHeight="1" x14ac:dyDescent="0.2">
      <c r="A152" s="1"/>
    </row>
    <row r="153" spans="1:1" ht="15.5" customHeight="1" x14ac:dyDescent="0.2">
      <c r="A153" s="1"/>
    </row>
    <row r="154" spans="1:1" ht="15.5" customHeight="1" x14ac:dyDescent="0.2">
      <c r="A154" s="1"/>
    </row>
    <row r="155" spans="1:1" ht="15.5" customHeight="1" x14ac:dyDescent="0.2">
      <c r="A155" s="1"/>
    </row>
    <row r="156" spans="1:1" ht="15.5" customHeight="1" x14ac:dyDescent="0.2">
      <c r="A156" s="1"/>
    </row>
    <row r="157" spans="1:1" ht="15.5" customHeight="1" x14ac:dyDescent="0.2">
      <c r="A157" s="1"/>
    </row>
    <row r="158" spans="1:1" ht="15.5" customHeight="1" x14ac:dyDescent="0.2">
      <c r="A158" s="1"/>
    </row>
    <row r="159" spans="1:1" ht="15.5" customHeight="1" x14ac:dyDescent="0.2">
      <c r="A159" s="1"/>
    </row>
    <row r="160" spans="1:1" ht="15.5" customHeight="1" x14ac:dyDescent="0.2">
      <c r="A160" s="1"/>
    </row>
    <row r="161" spans="1:1" ht="15.5" customHeight="1" x14ac:dyDescent="0.2">
      <c r="A161" s="1"/>
    </row>
    <row r="162" spans="1:1" ht="15.5" customHeight="1" x14ac:dyDescent="0.2">
      <c r="A162" s="1"/>
    </row>
    <row r="163" spans="1:1" ht="15.5" customHeight="1" x14ac:dyDescent="0.2">
      <c r="A163" s="1"/>
    </row>
    <row r="164" spans="1:1" ht="15.5" customHeight="1" x14ac:dyDescent="0.2">
      <c r="A164" s="1"/>
    </row>
    <row r="165" spans="1:1" ht="15.5" customHeight="1" x14ac:dyDescent="0.2">
      <c r="A165" s="1"/>
    </row>
    <row r="166" spans="1:1" ht="15.5" customHeight="1" x14ac:dyDescent="0.2">
      <c r="A166" s="1"/>
    </row>
    <row r="167" spans="1:1" ht="15.5" customHeight="1" x14ac:dyDescent="0.2">
      <c r="A167" s="1"/>
    </row>
    <row r="168" spans="1:1" ht="15.5" customHeight="1" x14ac:dyDescent="0.2">
      <c r="A168" s="1"/>
    </row>
    <row r="169" spans="1:1" ht="15.5" customHeight="1" x14ac:dyDescent="0.2">
      <c r="A169" s="1"/>
    </row>
    <row r="170" spans="1:1" ht="15.5" customHeight="1" x14ac:dyDescent="0.2">
      <c r="A170" s="1"/>
    </row>
    <row r="171" spans="1:1" ht="15.5" customHeight="1" x14ac:dyDescent="0.2">
      <c r="A171" s="1"/>
    </row>
    <row r="172" spans="1:1" ht="15.5" customHeight="1" x14ac:dyDescent="0.2">
      <c r="A172" s="1"/>
    </row>
    <row r="173" spans="1:1" ht="15.5" customHeight="1" x14ac:dyDescent="0.2">
      <c r="A173" s="1"/>
    </row>
    <row r="174" spans="1:1" ht="15.5" customHeight="1" x14ac:dyDescent="0.2">
      <c r="A174" s="1"/>
    </row>
    <row r="175" spans="1:1" ht="15.5" customHeight="1" x14ac:dyDescent="0.2">
      <c r="A175" s="1"/>
    </row>
    <row r="176" spans="1:1" ht="15.5" customHeight="1" x14ac:dyDescent="0.2">
      <c r="A176" s="1"/>
    </row>
    <row r="177" spans="1:1" ht="15.5" customHeight="1" x14ac:dyDescent="0.2">
      <c r="A177" s="1"/>
    </row>
    <row r="178" spans="1:1" ht="15.5" customHeight="1" x14ac:dyDescent="0.2">
      <c r="A178" s="1"/>
    </row>
    <row r="179" spans="1:1" ht="15.5" customHeight="1" x14ac:dyDescent="0.2">
      <c r="A179" s="1"/>
    </row>
    <row r="180" spans="1:1" ht="15.5" customHeight="1" x14ac:dyDescent="0.2">
      <c r="A180" s="1"/>
    </row>
    <row r="181" spans="1:1" ht="15.5" customHeight="1" x14ac:dyDescent="0.2">
      <c r="A181" s="1"/>
    </row>
    <row r="182" spans="1:1" ht="15.5" customHeight="1" x14ac:dyDescent="0.2">
      <c r="A182" s="1"/>
    </row>
    <row r="183" spans="1:1" ht="15.5" customHeight="1" x14ac:dyDescent="0.2">
      <c r="A183" s="1"/>
    </row>
    <row r="184" spans="1:1" ht="15.5" customHeight="1" x14ac:dyDescent="0.2">
      <c r="A184" s="1"/>
    </row>
    <row r="185" spans="1:1" ht="15.5" customHeight="1" x14ac:dyDescent="0.2">
      <c r="A185" s="1"/>
    </row>
    <row r="186" spans="1:1" ht="15.5" customHeight="1" x14ac:dyDescent="0.2">
      <c r="A186" s="1"/>
    </row>
    <row r="187" spans="1:1" ht="15.5" customHeight="1" x14ac:dyDescent="0.2">
      <c r="A187" s="1"/>
    </row>
    <row r="188" spans="1:1" ht="15.5" customHeight="1" x14ac:dyDescent="0.2">
      <c r="A188" s="1"/>
    </row>
    <row r="189" spans="1:1" ht="15.5" customHeight="1" x14ac:dyDescent="0.2">
      <c r="A189" s="1"/>
    </row>
    <row r="190" spans="1:1" ht="15.5" customHeight="1" x14ac:dyDescent="0.2">
      <c r="A190" s="1"/>
    </row>
    <row r="191" spans="1:1" ht="15.5" customHeight="1" x14ac:dyDescent="0.2">
      <c r="A191" s="1"/>
    </row>
    <row r="192" spans="1:1" ht="15.5" customHeight="1" x14ac:dyDescent="0.2">
      <c r="A192" s="1"/>
    </row>
    <row r="193" spans="1:1" ht="15.5" customHeight="1" x14ac:dyDescent="0.2">
      <c r="A193" s="1"/>
    </row>
    <row r="194" spans="1:1" ht="15.5" customHeight="1" x14ac:dyDescent="0.2">
      <c r="A194" s="1"/>
    </row>
    <row r="195" spans="1:1" ht="15.5" customHeight="1" x14ac:dyDescent="0.2">
      <c r="A195" s="1"/>
    </row>
    <row r="196" spans="1:1" ht="15.5" customHeight="1" x14ac:dyDescent="0.2">
      <c r="A196" s="1"/>
    </row>
    <row r="197" spans="1:1" ht="15.5" customHeight="1" x14ac:dyDescent="0.2">
      <c r="A197" s="1"/>
    </row>
    <row r="198" spans="1:1" ht="15.5" customHeight="1" x14ac:dyDescent="0.2">
      <c r="A198" s="1"/>
    </row>
    <row r="199" spans="1:1" ht="15.5" customHeight="1" x14ac:dyDescent="0.2">
      <c r="A199" s="1"/>
    </row>
    <row r="200" spans="1:1" ht="15.5" customHeight="1" x14ac:dyDescent="0.2">
      <c r="A200" s="1"/>
    </row>
    <row r="201" spans="1:1" ht="15.5" customHeight="1" x14ac:dyDescent="0.2">
      <c r="A201" s="1"/>
    </row>
    <row r="202" spans="1:1" ht="15.5" customHeight="1" x14ac:dyDescent="0.2">
      <c r="A202" s="1"/>
    </row>
    <row r="203" spans="1:1" ht="15.5" customHeight="1" x14ac:dyDescent="0.2">
      <c r="A203" s="1"/>
    </row>
    <row r="204" spans="1:1" ht="15.5" customHeight="1" x14ac:dyDescent="0.2">
      <c r="A204" s="1"/>
    </row>
    <row r="205" spans="1:1" ht="15.5" customHeight="1" x14ac:dyDescent="0.2">
      <c r="A205" s="1"/>
    </row>
    <row r="206" spans="1:1" ht="15.5" customHeight="1" x14ac:dyDescent="0.2">
      <c r="A206" s="1"/>
    </row>
    <row r="207" spans="1:1" ht="15.5" customHeight="1" x14ac:dyDescent="0.2">
      <c r="A207" s="1"/>
    </row>
    <row r="208" spans="1:1" ht="15.5" customHeight="1" x14ac:dyDescent="0.2">
      <c r="A208" s="1"/>
    </row>
    <row r="209" spans="1:1" ht="15.5" customHeight="1" x14ac:dyDescent="0.2">
      <c r="A209" s="1"/>
    </row>
    <row r="210" spans="1:1" ht="15.5" customHeight="1" x14ac:dyDescent="0.2">
      <c r="A210" s="1"/>
    </row>
    <row r="211" spans="1:1" ht="15.5" customHeight="1" x14ac:dyDescent="0.2">
      <c r="A211" s="1"/>
    </row>
    <row r="212" spans="1:1" ht="15.5" customHeight="1" x14ac:dyDescent="0.2">
      <c r="A212" s="1"/>
    </row>
    <row r="213" spans="1:1" ht="15.5" customHeight="1" x14ac:dyDescent="0.2">
      <c r="A213" s="1"/>
    </row>
    <row r="214" spans="1:1" ht="15.5" customHeight="1" x14ac:dyDescent="0.2">
      <c r="A214" s="1"/>
    </row>
    <row r="215" spans="1:1" ht="15.5" customHeight="1" x14ac:dyDescent="0.2">
      <c r="A215" s="1"/>
    </row>
    <row r="216" spans="1:1" ht="15.5" customHeight="1" x14ac:dyDescent="0.2">
      <c r="A216" s="1"/>
    </row>
    <row r="217" spans="1:1" ht="15.5" customHeight="1" x14ac:dyDescent="0.2">
      <c r="A217" s="1"/>
    </row>
    <row r="218" spans="1:1" ht="15.5" customHeight="1" x14ac:dyDescent="0.2">
      <c r="A218" s="1"/>
    </row>
    <row r="219" spans="1:1" ht="15.5" customHeight="1" x14ac:dyDescent="0.2">
      <c r="A219" s="1"/>
    </row>
    <row r="220" spans="1:1" ht="15.5" customHeight="1" x14ac:dyDescent="0.2">
      <c r="A220" s="1"/>
    </row>
    <row r="221" spans="1:1" ht="15.5" customHeight="1" x14ac:dyDescent="0.2">
      <c r="A221" s="1"/>
    </row>
    <row r="222" spans="1:1" ht="15.5" customHeight="1" x14ac:dyDescent="0.2">
      <c r="A222" s="1"/>
    </row>
    <row r="223" spans="1:1" ht="15.5" customHeight="1" x14ac:dyDescent="0.2">
      <c r="A223" s="1"/>
    </row>
    <row r="224" spans="1:1" ht="15.5" customHeight="1" x14ac:dyDescent="0.2">
      <c r="A224" s="1"/>
    </row>
    <row r="225" spans="1:1" ht="15.5" customHeight="1" x14ac:dyDescent="0.2">
      <c r="A225" s="1"/>
    </row>
    <row r="226" spans="1:1" ht="15.5" customHeight="1" x14ac:dyDescent="0.2">
      <c r="A226" s="1"/>
    </row>
    <row r="227" spans="1:1" ht="15.5" customHeight="1" x14ac:dyDescent="0.2">
      <c r="A227" s="1"/>
    </row>
    <row r="228" spans="1:1" ht="15.5" customHeight="1" x14ac:dyDescent="0.2">
      <c r="A228" s="1"/>
    </row>
    <row r="229" spans="1:1" ht="15.5" customHeight="1" x14ac:dyDescent="0.2">
      <c r="A229" s="1"/>
    </row>
    <row r="230" spans="1:1" ht="15.5" customHeight="1" x14ac:dyDescent="0.2">
      <c r="A230" s="1"/>
    </row>
    <row r="231" spans="1:1" ht="15.5" customHeight="1" x14ac:dyDescent="0.2">
      <c r="A231" s="1"/>
    </row>
    <row r="232" spans="1:1" ht="15.5" customHeight="1" x14ac:dyDescent="0.2">
      <c r="A232" s="1"/>
    </row>
    <row r="233" spans="1:1" ht="15.5" customHeight="1" x14ac:dyDescent="0.2">
      <c r="A233" s="1"/>
    </row>
    <row r="234" spans="1:1" ht="15.5" customHeight="1" x14ac:dyDescent="0.2">
      <c r="A234" s="1"/>
    </row>
    <row r="235" spans="1:1" ht="15.5" customHeight="1" x14ac:dyDescent="0.2">
      <c r="A235" s="1"/>
    </row>
    <row r="236" spans="1:1" ht="15.5" customHeight="1" x14ac:dyDescent="0.2">
      <c r="A236" s="1"/>
    </row>
    <row r="237" spans="1:1" ht="15.5" customHeight="1" x14ac:dyDescent="0.2">
      <c r="A237" s="1"/>
    </row>
    <row r="238" spans="1:1" ht="15.5" customHeight="1" x14ac:dyDescent="0.2">
      <c r="A238" s="1"/>
    </row>
    <row r="239" spans="1:1" ht="15.5" customHeight="1" x14ac:dyDescent="0.2">
      <c r="A239" s="1"/>
    </row>
    <row r="240" spans="1:1" ht="15.5" customHeight="1" x14ac:dyDescent="0.2">
      <c r="A240" s="1"/>
    </row>
    <row r="241" spans="1:1" ht="15.5" customHeight="1" x14ac:dyDescent="0.2">
      <c r="A241" s="1"/>
    </row>
    <row r="242" spans="1:1" ht="15.5" customHeight="1" x14ac:dyDescent="0.2">
      <c r="A242" s="1"/>
    </row>
    <row r="243" spans="1:1" ht="15.5" customHeight="1" x14ac:dyDescent="0.2">
      <c r="A243" s="1"/>
    </row>
    <row r="244" spans="1:1" ht="15.5" customHeight="1" x14ac:dyDescent="0.2">
      <c r="A244" s="1"/>
    </row>
    <row r="245" spans="1:1" ht="15.5" customHeight="1" x14ac:dyDescent="0.2">
      <c r="A245" s="1"/>
    </row>
    <row r="246" spans="1:1" ht="15.5" customHeight="1" x14ac:dyDescent="0.2">
      <c r="A246" s="1"/>
    </row>
    <row r="247" spans="1:1" ht="15.5" customHeight="1" x14ac:dyDescent="0.2">
      <c r="A247" s="1"/>
    </row>
    <row r="248" spans="1:1" ht="15.5" customHeight="1" x14ac:dyDescent="0.2">
      <c r="A248" s="1"/>
    </row>
    <row r="249" spans="1:1" ht="15.5" customHeight="1" x14ac:dyDescent="0.2">
      <c r="A249" s="1"/>
    </row>
    <row r="250" spans="1:1" ht="15.5" customHeight="1" x14ac:dyDescent="0.2">
      <c r="A250" s="1"/>
    </row>
    <row r="251" spans="1:1" ht="15.5" customHeight="1" x14ac:dyDescent="0.2">
      <c r="A251" s="1"/>
    </row>
    <row r="252" spans="1:1" ht="15.5" customHeight="1" x14ac:dyDescent="0.2">
      <c r="A252" s="1"/>
    </row>
    <row r="253" spans="1:1" ht="15.5" customHeight="1" x14ac:dyDescent="0.2">
      <c r="A253" s="1"/>
    </row>
    <row r="254" spans="1:1" ht="15.5" customHeight="1" x14ac:dyDescent="0.2">
      <c r="A254" s="1"/>
    </row>
    <row r="255" spans="1:1" ht="15.5" customHeight="1" x14ac:dyDescent="0.2">
      <c r="A255" s="1"/>
    </row>
    <row r="256" spans="1:1" ht="15.5" customHeight="1" x14ac:dyDescent="0.2">
      <c r="A256" s="1"/>
    </row>
    <row r="257" spans="1:1" ht="15.5" customHeight="1" x14ac:dyDescent="0.2">
      <c r="A257" s="1"/>
    </row>
    <row r="258" spans="1:1" ht="15.5" customHeight="1" x14ac:dyDescent="0.2">
      <c r="A258" s="1"/>
    </row>
    <row r="259" spans="1:1" ht="15.5" customHeight="1" x14ac:dyDescent="0.2">
      <c r="A259" s="1"/>
    </row>
    <row r="260" spans="1:1" ht="15.5" customHeight="1" x14ac:dyDescent="0.2">
      <c r="A260" s="1"/>
    </row>
    <row r="261" spans="1:1" ht="15.5" customHeight="1" x14ac:dyDescent="0.2">
      <c r="A261" s="1"/>
    </row>
    <row r="262" spans="1:1" ht="15.5" customHeight="1" x14ac:dyDescent="0.2">
      <c r="A262" s="1"/>
    </row>
    <row r="263" spans="1:1" ht="15.5" customHeight="1" x14ac:dyDescent="0.2">
      <c r="A263" s="1"/>
    </row>
    <row r="264" spans="1:1" ht="15.5" customHeight="1" x14ac:dyDescent="0.2">
      <c r="A264" s="1"/>
    </row>
    <row r="265" spans="1:1" ht="15.5" customHeight="1" x14ac:dyDescent="0.2">
      <c r="A265" s="1"/>
    </row>
    <row r="266" spans="1:1" ht="15.5" customHeight="1" x14ac:dyDescent="0.2">
      <c r="A266" s="1"/>
    </row>
    <row r="267" spans="1:1" ht="15.5" customHeight="1" x14ac:dyDescent="0.2">
      <c r="A267" s="1"/>
    </row>
    <row r="268" spans="1:1" ht="15.5" customHeight="1" x14ac:dyDescent="0.2">
      <c r="A268" s="1"/>
    </row>
    <row r="269" spans="1:1" ht="15.5" customHeight="1" x14ac:dyDescent="0.2">
      <c r="A269" s="1"/>
    </row>
    <row r="270" spans="1:1" ht="15.5" customHeight="1" x14ac:dyDescent="0.2">
      <c r="A270" s="1"/>
    </row>
    <row r="271" spans="1:1" ht="15.5" customHeight="1" x14ac:dyDescent="0.2">
      <c r="A271" s="1"/>
    </row>
    <row r="272" spans="1:1" ht="15.5" customHeight="1" x14ac:dyDescent="0.2">
      <c r="A272" s="1"/>
    </row>
    <row r="273" spans="1:1" ht="15.5" customHeight="1" x14ac:dyDescent="0.2">
      <c r="A273" s="1"/>
    </row>
    <row r="274" spans="1:1" ht="15.5" customHeight="1" x14ac:dyDescent="0.2">
      <c r="A274" s="1"/>
    </row>
    <row r="275" spans="1:1" ht="15.5" customHeight="1" x14ac:dyDescent="0.2">
      <c r="A275" s="1"/>
    </row>
    <row r="276" spans="1:1" ht="15.5" customHeight="1" x14ac:dyDescent="0.2">
      <c r="A276" s="1"/>
    </row>
    <row r="277" spans="1:1" ht="15.5" customHeight="1" x14ac:dyDescent="0.2">
      <c r="A277" s="1"/>
    </row>
    <row r="278" spans="1:1" ht="15.5" customHeight="1" x14ac:dyDescent="0.2">
      <c r="A278" s="1"/>
    </row>
    <row r="279" spans="1:1" ht="15.5" customHeight="1" x14ac:dyDescent="0.2">
      <c r="A279" s="1"/>
    </row>
    <row r="280" spans="1:1" ht="15.5" customHeight="1" x14ac:dyDescent="0.2">
      <c r="A280" s="1"/>
    </row>
    <row r="281" spans="1:1" ht="15.5" customHeight="1" x14ac:dyDescent="0.2">
      <c r="A281" s="1"/>
    </row>
    <row r="282" spans="1:1" ht="15.5" customHeight="1" x14ac:dyDescent="0.2">
      <c r="A282" s="1"/>
    </row>
    <row r="283" spans="1:1" ht="15.5" customHeight="1" x14ac:dyDescent="0.2">
      <c r="A283" s="1"/>
    </row>
    <row r="284" spans="1:1" ht="15.5" customHeight="1" x14ac:dyDescent="0.2">
      <c r="A284" s="1"/>
    </row>
    <row r="285" spans="1:1" ht="15.5" customHeight="1" x14ac:dyDescent="0.2">
      <c r="A285" s="1"/>
    </row>
    <row r="286" spans="1:1" ht="15.5" customHeight="1" x14ac:dyDescent="0.2">
      <c r="A286" s="1"/>
    </row>
    <row r="287" spans="1:1" ht="15.5" customHeight="1" x14ac:dyDescent="0.2">
      <c r="A287" s="1"/>
    </row>
    <row r="288" spans="1:1" ht="15.5" customHeight="1" x14ac:dyDescent="0.2">
      <c r="A288" s="1"/>
    </row>
    <row r="289" spans="1:1" ht="15.5" customHeight="1" x14ac:dyDescent="0.2">
      <c r="A289" s="1"/>
    </row>
    <row r="290" spans="1:1" ht="15.5" customHeight="1" x14ac:dyDescent="0.2">
      <c r="A290" s="1"/>
    </row>
    <row r="291" spans="1:1" ht="15.5" customHeight="1" x14ac:dyDescent="0.2">
      <c r="A291" s="1"/>
    </row>
    <row r="292" spans="1:1" ht="15.5" customHeight="1" x14ac:dyDescent="0.2">
      <c r="A292" s="1"/>
    </row>
    <row r="293" spans="1:1" ht="15.5" customHeight="1" x14ac:dyDescent="0.2">
      <c r="A293" s="1"/>
    </row>
    <row r="294" spans="1:1" ht="15.5" customHeight="1" x14ac:dyDescent="0.2">
      <c r="A294" s="1"/>
    </row>
    <row r="295" spans="1:1" ht="15.5" customHeight="1" x14ac:dyDescent="0.2">
      <c r="A295" s="1"/>
    </row>
    <row r="296" spans="1:1" ht="15.5" customHeight="1" x14ac:dyDescent="0.2">
      <c r="A296" s="1"/>
    </row>
    <row r="297" spans="1:1" ht="15.5" customHeight="1" x14ac:dyDescent="0.2">
      <c r="A297" s="1"/>
    </row>
    <row r="298" spans="1:1" ht="15.5" customHeight="1" x14ac:dyDescent="0.2">
      <c r="A298" s="1"/>
    </row>
    <row r="299" spans="1:1" ht="15.5" customHeight="1" x14ac:dyDescent="0.2">
      <c r="A299" s="1"/>
    </row>
    <row r="300" spans="1:1" ht="15.5" customHeight="1" x14ac:dyDescent="0.2">
      <c r="A300" s="1"/>
    </row>
    <row r="301" spans="1:1" ht="15.5" customHeight="1" x14ac:dyDescent="0.2">
      <c r="A301" s="1"/>
    </row>
    <row r="302" spans="1:1" ht="15.5" customHeight="1" x14ac:dyDescent="0.2">
      <c r="A302" s="1"/>
    </row>
    <row r="303" spans="1:1" ht="15.5" customHeight="1" x14ac:dyDescent="0.2">
      <c r="A303" s="1"/>
    </row>
    <row r="304" spans="1:1" ht="15.5" customHeight="1" x14ac:dyDescent="0.2">
      <c r="A304" s="1"/>
    </row>
    <row r="305" spans="1:1" ht="15.5" customHeight="1" x14ac:dyDescent="0.2">
      <c r="A305" s="1"/>
    </row>
    <row r="306" spans="1:1" ht="15.5" customHeight="1" x14ac:dyDescent="0.2">
      <c r="A306" s="1"/>
    </row>
    <row r="307" spans="1:1" ht="15.5" customHeight="1" x14ac:dyDescent="0.2">
      <c r="A307" s="1"/>
    </row>
    <row r="308" spans="1:1" ht="15.5" customHeight="1" x14ac:dyDescent="0.2">
      <c r="A308" s="1"/>
    </row>
    <row r="309" spans="1:1" ht="15.5" customHeight="1" x14ac:dyDescent="0.2">
      <c r="A309" s="1"/>
    </row>
    <row r="310" spans="1:1" ht="15.5" customHeight="1" x14ac:dyDescent="0.2">
      <c r="A310" s="1"/>
    </row>
    <row r="311" spans="1:1" ht="15.5" customHeight="1" x14ac:dyDescent="0.2">
      <c r="A311" s="1"/>
    </row>
    <row r="312" spans="1:1" ht="15.5" customHeight="1" x14ac:dyDescent="0.2">
      <c r="A312" s="1"/>
    </row>
    <row r="313" spans="1:1" ht="15.5" customHeight="1" x14ac:dyDescent="0.2">
      <c r="A313" s="1"/>
    </row>
    <row r="314" spans="1:1" ht="15.5" customHeight="1" x14ac:dyDescent="0.2">
      <c r="A314" s="1"/>
    </row>
    <row r="315" spans="1:1" ht="15.5" customHeight="1" x14ac:dyDescent="0.2">
      <c r="A315" s="1"/>
    </row>
    <row r="316" spans="1:1" ht="15.5" customHeight="1" x14ac:dyDescent="0.2">
      <c r="A316" s="1"/>
    </row>
    <row r="317" spans="1:1" ht="15.5" customHeight="1" x14ac:dyDescent="0.2">
      <c r="A317" s="1"/>
    </row>
    <row r="318" spans="1:1" ht="15.5" customHeight="1" x14ac:dyDescent="0.2">
      <c r="A318" s="1"/>
    </row>
    <row r="319" spans="1:1" ht="15.5" customHeight="1" x14ac:dyDescent="0.2">
      <c r="A319" s="1"/>
    </row>
    <row r="320" spans="1:1" ht="15.5" customHeight="1" x14ac:dyDescent="0.2">
      <c r="A320" s="1"/>
    </row>
    <row r="321" spans="1:1" ht="15.5" customHeight="1" x14ac:dyDescent="0.2">
      <c r="A321" s="1"/>
    </row>
    <row r="322" spans="1:1" ht="15.5" customHeight="1" x14ac:dyDescent="0.2">
      <c r="A322" s="1"/>
    </row>
    <row r="323" spans="1:1" ht="15.5" customHeight="1" x14ac:dyDescent="0.2">
      <c r="A323" s="1"/>
    </row>
    <row r="324" spans="1:1" ht="15.5" customHeight="1" x14ac:dyDescent="0.2">
      <c r="A324" s="1"/>
    </row>
    <row r="325" spans="1:1" ht="15.5" customHeight="1" x14ac:dyDescent="0.2">
      <c r="A325" s="1"/>
    </row>
    <row r="326" spans="1:1" ht="15.5" customHeight="1" x14ac:dyDescent="0.2">
      <c r="A326" s="1"/>
    </row>
    <row r="327" spans="1:1" ht="15.5" customHeight="1" x14ac:dyDescent="0.2">
      <c r="A327" s="1"/>
    </row>
    <row r="328" spans="1:1" ht="15.5" customHeight="1" x14ac:dyDescent="0.2">
      <c r="A328" s="1"/>
    </row>
    <row r="329" spans="1:1" ht="15.5" customHeight="1" x14ac:dyDescent="0.2">
      <c r="A329" s="1"/>
    </row>
    <row r="330" spans="1:1" ht="15.5" customHeight="1" x14ac:dyDescent="0.2">
      <c r="A330" s="1"/>
    </row>
    <row r="331" spans="1:1" ht="15.5" customHeight="1" x14ac:dyDescent="0.2">
      <c r="A331" s="1"/>
    </row>
    <row r="332" spans="1:1" ht="15.5" customHeight="1" x14ac:dyDescent="0.2">
      <c r="A332" s="1"/>
    </row>
    <row r="333" spans="1:1" ht="15.5" customHeight="1" x14ac:dyDescent="0.2">
      <c r="A333" s="1"/>
    </row>
    <row r="334" spans="1:1" ht="15.5" customHeight="1" x14ac:dyDescent="0.2">
      <c r="A334" s="1"/>
    </row>
    <row r="335" spans="1:1" ht="15.5" customHeight="1" x14ac:dyDescent="0.2">
      <c r="A335" s="1"/>
    </row>
    <row r="336" spans="1:1" ht="15.5" customHeight="1" x14ac:dyDescent="0.2">
      <c r="A336" s="1"/>
    </row>
    <row r="337" spans="1:1" ht="15.5" customHeight="1" x14ac:dyDescent="0.2">
      <c r="A337" s="1"/>
    </row>
    <row r="338" spans="1:1" ht="15.5" customHeight="1" x14ac:dyDescent="0.2">
      <c r="A338" s="1"/>
    </row>
    <row r="339" spans="1:1" ht="15.5" customHeight="1" x14ac:dyDescent="0.2">
      <c r="A339" s="1"/>
    </row>
    <row r="340" spans="1:1" ht="15.5" customHeight="1" x14ac:dyDescent="0.2">
      <c r="A340" s="1"/>
    </row>
    <row r="341" spans="1:1" ht="15.5" customHeight="1" x14ac:dyDescent="0.2">
      <c r="A341" s="1"/>
    </row>
    <row r="342" spans="1:1" ht="15.5" customHeight="1" x14ac:dyDescent="0.2">
      <c r="A342" s="1"/>
    </row>
    <row r="343" spans="1:1" ht="15.5" customHeight="1" x14ac:dyDescent="0.2">
      <c r="A343" s="1"/>
    </row>
    <row r="344" spans="1:1" ht="15.5" customHeight="1" x14ac:dyDescent="0.2">
      <c r="A344" s="1"/>
    </row>
    <row r="345" spans="1:1" ht="15.5" customHeight="1" x14ac:dyDescent="0.2">
      <c r="A345" s="1"/>
    </row>
    <row r="346" spans="1:1" ht="15.5" customHeight="1" x14ac:dyDescent="0.2">
      <c r="A346" s="1"/>
    </row>
    <row r="347" spans="1:1" ht="15.5" customHeight="1" x14ac:dyDescent="0.2">
      <c r="A347" s="1"/>
    </row>
    <row r="348" spans="1:1" ht="15.5" customHeight="1" x14ac:dyDescent="0.2">
      <c r="A348" s="1"/>
    </row>
    <row r="349" spans="1:1" ht="15.5" customHeight="1" x14ac:dyDescent="0.2">
      <c r="A349" s="1"/>
    </row>
    <row r="350" spans="1:1" ht="15.5" customHeight="1" x14ac:dyDescent="0.2">
      <c r="A350" s="1"/>
    </row>
    <row r="351" spans="1:1" ht="15.5" customHeight="1" x14ac:dyDescent="0.2">
      <c r="A351" s="1"/>
    </row>
    <row r="352" spans="1:1" ht="15.5" customHeight="1" x14ac:dyDescent="0.2">
      <c r="A352" s="1"/>
    </row>
    <row r="353" spans="1:1" ht="15.5" customHeight="1" x14ac:dyDescent="0.2">
      <c r="A353" s="1"/>
    </row>
    <row r="354" spans="1:1" ht="15.5" customHeight="1" x14ac:dyDescent="0.2">
      <c r="A354" s="1"/>
    </row>
    <row r="355" spans="1:1" ht="15.5" customHeight="1" x14ac:dyDescent="0.2">
      <c r="A355" s="1"/>
    </row>
    <row r="356" spans="1:1" ht="15.5" customHeight="1" x14ac:dyDescent="0.2">
      <c r="A356" s="1"/>
    </row>
    <row r="357" spans="1:1" ht="15.5" customHeight="1" x14ac:dyDescent="0.2">
      <c r="A357" s="1"/>
    </row>
    <row r="358" spans="1:1" ht="15.5" customHeight="1" x14ac:dyDescent="0.2">
      <c r="A358" s="1"/>
    </row>
    <row r="359" spans="1:1" ht="15.5" customHeight="1" x14ac:dyDescent="0.2">
      <c r="A359" s="1"/>
    </row>
    <row r="360" spans="1:1" ht="15.5" customHeight="1" x14ac:dyDescent="0.2">
      <c r="A360" s="1"/>
    </row>
    <row r="361" spans="1:1" ht="15.5" customHeight="1" x14ac:dyDescent="0.2">
      <c r="A361" s="1"/>
    </row>
    <row r="362" spans="1:1" ht="15.5" customHeight="1" x14ac:dyDescent="0.2">
      <c r="A362" s="1"/>
    </row>
    <row r="363" spans="1:1" ht="15.5" customHeight="1" x14ac:dyDescent="0.2">
      <c r="A363" s="1"/>
    </row>
    <row r="364" spans="1:1" ht="15.5" customHeight="1" x14ac:dyDescent="0.2">
      <c r="A364" s="1"/>
    </row>
    <row r="365" spans="1:1" ht="15.5" customHeight="1" x14ac:dyDescent="0.2">
      <c r="A365" s="1"/>
    </row>
    <row r="366" spans="1:1" ht="15.5" customHeight="1" x14ac:dyDescent="0.2">
      <c r="A366" s="1"/>
    </row>
    <row r="367" spans="1:1" ht="15.5" customHeight="1" x14ac:dyDescent="0.2">
      <c r="A367" s="1"/>
    </row>
    <row r="368" spans="1:1" ht="15.5" customHeight="1" x14ac:dyDescent="0.2">
      <c r="A368" s="1"/>
    </row>
    <row r="369" spans="1:1" ht="15.5" customHeight="1" x14ac:dyDescent="0.2">
      <c r="A369" s="1"/>
    </row>
    <row r="370" spans="1:1" ht="15.5" customHeight="1" x14ac:dyDescent="0.2">
      <c r="A370" s="1"/>
    </row>
    <row r="371" spans="1:1" ht="15.5" customHeight="1" x14ac:dyDescent="0.2">
      <c r="A371" s="1"/>
    </row>
    <row r="372" spans="1:1" ht="15.5" customHeight="1" x14ac:dyDescent="0.2">
      <c r="A372" s="1"/>
    </row>
    <row r="373" spans="1:1" ht="15.5" customHeight="1" x14ac:dyDescent="0.2">
      <c r="A373" s="1"/>
    </row>
    <row r="374" spans="1:1" ht="15.5" customHeight="1" x14ac:dyDescent="0.2">
      <c r="A374" s="1"/>
    </row>
    <row r="375" spans="1:1" ht="15.5" customHeight="1" x14ac:dyDescent="0.2">
      <c r="A375" s="1"/>
    </row>
    <row r="376" spans="1:1" ht="15.5" customHeight="1" x14ac:dyDescent="0.2">
      <c r="A376" s="1"/>
    </row>
    <row r="377" spans="1:1" ht="15.5" customHeight="1" x14ac:dyDescent="0.2">
      <c r="A377" s="1"/>
    </row>
    <row r="378" spans="1:1" ht="15.5" customHeight="1" x14ac:dyDescent="0.2">
      <c r="A378" s="1"/>
    </row>
    <row r="379" spans="1:1" ht="15.5" customHeight="1" x14ac:dyDescent="0.2">
      <c r="A379" s="1"/>
    </row>
    <row r="380" spans="1:1" ht="15.5" customHeight="1" x14ac:dyDescent="0.2">
      <c r="A380" s="1"/>
    </row>
    <row r="381" spans="1:1" ht="15.5" customHeight="1" x14ac:dyDescent="0.2">
      <c r="A381" s="1"/>
    </row>
    <row r="382" spans="1:1" ht="15.5" customHeight="1" x14ac:dyDescent="0.2">
      <c r="A382" s="1"/>
    </row>
    <row r="383" spans="1:1" ht="15.5" customHeight="1" x14ac:dyDescent="0.2">
      <c r="A383" s="1"/>
    </row>
    <row r="384" spans="1:1" ht="15.5" customHeight="1" x14ac:dyDescent="0.2">
      <c r="A384" s="1"/>
    </row>
    <row r="385" spans="1:1" ht="15.5" customHeight="1" x14ac:dyDescent="0.2">
      <c r="A385" s="1"/>
    </row>
    <row r="386" spans="1:1" ht="15.5" customHeight="1" x14ac:dyDescent="0.2">
      <c r="A386" s="1"/>
    </row>
    <row r="387" spans="1:1" ht="15.5" customHeight="1" x14ac:dyDescent="0.2">
      <c r="A387" s="1"/>
    </row>
    <row r="388" spans="1:1" ht="15.5" customHeight="1" x14ac:dyDescent="0.2">
      <c r="A388" s="1"/>
    </row>
    <row r="389" spans="1:1" ht="15.5" customHeight="1" x14ac:dyDescent="0.2">
      <c r="A389" s="1"/>
    </row>
    <row r="390" spans="1:1" ht="15.5" customHeight="1" x14ac:dyDescent="0.2">
      <c r="A390" s="1"/>
    </row>
    <row r="391" spans="1:1" ht="15.5" customHeight="1" x14ac:dyDescent="0.2">
      <c r="A391" s="1"/>
    </row>
    <row r="392" spans="1:1" ht="15.5" customHeight="1" x14ac:dyDescent="0.2">
      <c r="A392" s="1"/>
    </row>
    <row r="393" spans="1:1" ht="15.5" customHeight="1" x14ac:dyDescent="0.2">
      <c r="A393" s="1"/>
    </row>
    <row r="394" spans="1:1" ht="15.5" customHeight="1" x14ac:dyDescent="0.2">
      <c r="A394" s="1"/>
    </row>
    <row r="395" spans="1:1" ht="15.5" customHeight="1" x14ac:dyDescent="0.2">
      <c r="A395" s="1"/>
    </row>
    <row r="396" spans="1:1" ht="15.5" customHeight="1" x14ac:dyDescent="0.2">
      <c r="A396" s="1"/>
    </row>
    <row r="397" spans="1:1" ht="15.5" customHeight="1" x14ac:dyDescent="0.2">
      <c r="A397" s="1"/>
    </row>
    <row r="398" spans="1:1" ht="15.5" customHeight="1" x14ac:dyDescent="0.2">
      <c r="A398" s="1"/>
    </row>
    <row r="399" spans="1:1" ht="15.5" customHeight="1" x14ac:dyDescent="0.2">
      <c r="A399" s="1"/>
    </row>
    <row r="400" spans="1:1" ht="15.5" customHeight="1" x14ac:dyDescent="0.2">
      <c r="A400" s="1"/>
    </row>
    <row r="401" spans="1:1" ht="15.5" customHeight="1" x14ac:dyDescent="0.2">
      <c r="A401" s="1"/>
    </row>
    <row r="402" spans="1:1" ht="15.5" customHeight="1" x14ac:dyDescent="0.2">
      <c r="A402" s="1"/>
    </row>
    <row r="403" spans="1:1" ht="15.5" customHeight="1" x14ac:dyDescent="0.2">
      <c r="A403" s="1"/>
    </row>
    <row r="404" spans="1:1" ht="15.5" customHeight="1" x14ac:dyDescent="0.2">
      <c r="A404" s="1"/>
    </row>
    <row r="405" spans="1:1" ht="15.5" customHeight="1" x14ac:dyDescent="0.2">
      <c r="A405" s="1"/>
    </row>
    <row r="406" spans="1:1" ht="15.5" customHeight="1" x14ac:dyDescent="0.2">
      <c r="A406" s="1"/>
    </row>
    <row r="407" spans="1:1" ht="15.5" customHeight="1" x14ac:dyDescent="0.2">
      <c r="A407" s="1"/>
    </row>
    <row r="408" spans="1:1" ht="15.5" customHeight="1" x14ac:dyDescent="0.2">
      <c r="A408" s="1"/>
    </row>
    <row r="409" spans="1:1" ht="15.5" customHeight="1" x14ac:dyDescent="0.2">
      <c r="A409" s="1"/>
    </row>
    <row r="410" spans="1:1" ht="15.5" customHeight="1" x14ac:dyDescent="0.2">
      <c r="A410" s="1"/>
    </row>
    <row r="411" spans="1:1" ht="15.5" customHeight="1" x14ac:dyDescent="0.2">
      <c r="A411" s="1"/>
    </row>
    <row r="412" spans="1:1" ht="15.5" customHeight="1" x14ac:dyDescent="0.2">
      <c r="A412" s="1"/>
    </row>
    <row r="413" spans="1:1" ht="15.5" customHeight="1" x14ac:dyDescent="0.2">
      <c r="A413" s="1"/>
    </row>
    <row r="414" spans="1:1" ht="15.5" customHeight="1" x14ac:dyDescent="0.2">
      <c r="A414" s="1"/>
    </row>
    <row r="415" spans="1:1" ht="15.5" customHeight="1" x14ac:dyDescent="0.2">
      <c r="A415" s="1"/>
    </row>
    <row r="416" spans="1:1" ht="15.5" customHeight="1" x14ac:dyDescent="0.2">
      <c r="A416" s="1"/>
    </row>
    <row r="417" spans="1:1" ht="15.5" customHeight="1" x14ac:dyDescent="0.2">
      <c r="A417" s="1"/>
    </row>
    <row r="418" spans="1:1" ht="15.5" customHeight="1" x14ac:dyDescent="0.2">
      <c r="A418" s="1"/>
    </row>
    <row r="419" spans="1:1" ht="15.5" customHeight="1" x14ac:dyDescent="0.2">
      <c r="A419" s="1"/>
    </row>
    <row r="420" spans="1:1" ht="15.5" customHeight="1" x14ac:dyDescent="0.2">
      <c r="A420" s="1"/>
    </row>
    <row r="421" spans="1:1" ht="15.5" customHeight="1" x14ac:dyDescent="0.2">
      <c r="A421" s="1"/>
    </row>
    <row r="422" spans="1:1" ht="15.5" customHeight="1" x14ac:dyDescent="0.2">
      <c r="A422" s="1"/>
    </row>
    <row r="423" spans="1:1" ht="15.5" customHeight="1" x14ac:dyDescent="0.2">
      <c r="A423" s="1"/>
    </row>
    <row r="424" spans="1:1" ht="15.5" customHeight="1" x14ac:dyDescent="0.2">
      <c r="A424" s="1"/>
    </row>
    <row r="425" spans="1:1" ht="15.5" customHeight="1" x14ac:dyDescent="0.2">
      <c r="A425" s="1"/>
    </row>
    <row r="426" spans="1:1" ht="15.5" customHeight="1" x14ac:dyDescent="0.2">
      <c r="A426" s="1"/>
    </row>
    <row r="427" spans="1:1" ht="15.5" customHeight="1" x14ac:dyDescent="0.2">
      <c r="A427" s="1"/>
    </row>
    <row r="428" spans="1:1" ht="15.5" customHeight="1" x14ac:dyDescent="0.2">
      <c r="A428" s="1"/>
    </row>
    <row r="429" spans="1:1" ht="15.5" customHeight="1" x14ac:dyDescent="0.2">
      <c r="A429" s="1"/>
    </row>
    <row r="430" spans="1:1" ht="15.5" customHeight="1" x14ac:dyDescent="0.2">
      <c r="A430" s="1"/>
    </row>
    <row r="431" spans="1:1" ht="15.5" customHeight="1" x14ac:dyDescent="0.2">
      <c r="A431" s="1"/>
    </row>
    <row r="432" spans="1:1" ht="15.5" customHeight="1" x14ac:dyDescent="0.2">
      <c r="A432" s="1"/>
    </row>
    <row r="433" spans="1:1" ht="15.5" customHeight="1" x14ac:dyDescent="0.2">
      <c r="A433" s="1"/>
    </row>
    <row r="434" spans="1:1" ht="15.5" customHeight="1" x14ac:dyDescent="0.2">
      <c r="A434" s="1"/>
    </row>
    <row r="435" spans="1:1" ht="15.5" customHeight="1" x14ac:dyDescent="0.2">
      <c r="A435" s="1"/>
    </row>
    <row r="436" spans="1:1" ht="15.5" customHeight="1" x14ac:dyDescent="0.2">
      <c r="A436" s="1"/>
    </row>
    <row r="437" spans="1:1" ht="15.5" customHeight="1" x14ac:dyDescent="0.2">
      <c r="A437" s="1"/>
    </row>
    <row r="438" spans="1:1" ht="15.5" customHeight="1" x14ac:dyDescent="0.2">
      <c r="A438" s="1"/>
    </row>
    <row r="439" spans="1:1" ht="15.5" customHeight="1" x14ac:dyDescent="0.2">
      <c r="A439" s="1"/>
    </row>
    <row r="440" spans="1:1" ht="15.5" customHeight="1" x14ac:dyDescent="0.2">
      <c r="A440" s="1"/>
    </row>
    <row r="441" spans="1:1" ht="15.5" customHeight="1" x14ac:dyDescent="0.2">
      <c r="A441" s="1"/>
    </row>
    <row r="442" spans="1:1" ht="15.5" customHeight="1" x14ac:dyDescent="0.2">
      <c r="A442" s="1"/>
    </row>
    <row r="443" spans="1:1" ht="15.5" customHeight="1" x14ac:dyDescent="0.2">
      <c r="A443" s="1"/>
    </row>
    <row r="444" spans="1:1" ht="15.5" customHeight="1" x14ac:dyDescent="0.2">
      <c r="A444" s="1"/>
    </row>
    <row r="445" spans="1:1" ht="15.5" customHeight="1" x14ac:dyDescent="0.2">
      <c r="A445" s="1"/>
    </row>
    <row r="446" spans="1:1" ht="15.5" customHeight="1" x14ac:dyDescent="0.2">
      <c r="A446" s="1"/>
    </row>
    <row r="447" spans="1:1" ht="15.5" customHeight="1" x14ac:dyDescent="0.2">
      <c r="A447" s="1"/>
    </row>
    <row r="448" spans="1:1" ht="15.5" customHeight="1" x14ac:dyDescent="0.2">
      <c r="A448" s="1"/>
    </row>
    <row r="449" spans="1:1" ht="15.5" customHeight="1" x14ac:dyDescent="0.2">
      <c r="A449" s="1"/>
    </row>
    <row r="450" spans="1:1" ht="15.5" customHeight="1" x14ac:dyDescent="0.2">
      <c r="A450" s="1"/>
    </row>
    <row r="451" spans="1:1" ht="15.5" customHeight="1" x14ac:dyDescent="0.2">
      <c r="A451" s="1"/>
    </row>
    <row r="452" spans="1:1" ht="15.5" customHeight="1" x14ac:dyDescent="0.2">
      <c r="A452" s="1"/>
    </row>
    <row r="453" spans="1:1" ht="15.5" customHeight="1" x14ac:dyDescent="0.2">
      <c r="A453" s="1"/>
    </row>
    <row r="454" spans="1:1" ht="15.5" customHeight="1" x14ac:dyDescent="0.2">
      <c r="A454" s="1"/>
    </row>
    <row r="455" spans="1:1" ht="15.5" customHeight="1" x14ac:dyDescent="0.2">
      <c r="A455" s="1"/>
    </row>
    <row r="456" spans="1:1" ht="15.5" customHeight="1" x14ac:dyDescent="0.2">
      <c r="A456" s="1"/>
    </row>
    <row r="457" spans="1:1" ht="15.5" customHeight="1" x14ac:dyDescent="0.2">
      <c r="A457" s="1"/>
    </row>
    <row r="458" spans="1:1" ht="15.5" customHeight="1" x14ac:dyDescent="0.2">
      <c r="A458" s="1"/>
    </row>
    <row r="459" spans="1:1" ht="15.5" customHeight="1" x14ac:dyDescent="0.2">
      <c r="A459" s="1"/>
    </row>
    <row r="460" spans="1:1" ht="15.5" customHeight="1" x14ac:dyDescent="0.2">
      <c r="A460" s="1"/>
    </row>
    <row r="461" spans="1:1" ht="15.5" customHeight="1" x14ac:dyDescent="0.2">
      <c r="A461" s="1"/>
    </row>
    <row r="462" spans="1:1" ht="15.5" customHeight="1" x14ac:dyDescent="0.2">
      <c r="A462" s="1"/>
    </row>
    <row r="463" spans="1:1" ht="15.5" customHeight="1" x14ac:dyDescent="0.2">
      <c r="A463" s="1"/>
    </row>
    <row r="464" spans="1:1" ht="15.5" customHeight="1" x14ac:dyDescent="0.2">
      <c r="A464" s="1"/>
    </row>
    <row r="465" spans="1:1" ht="15.5" customHeight="1" x14ac:dyDescent="0.2">
      <c r="A465" s="1"/>
    </row>
    <row r="466" spans="1:1" ht="15.5" customHeight="1" x14ac:dyDescent="0.2">
      <c r="A466" s="1"/>
    </row>
    <row r="467" spans="1:1" ht="15.5" customHeight="1" x14ac:dyDescent="0.2">
      <c r="A467" s="1"/>
    </row>
    <row r="468" spans="1:1" ht="15.5" customHeight="1" x14ac:dyDescent="0.2">
      <c r="A468" s="1"/>
    </row>
    <row r="469" spans="1:1" ht="15.5" customHeight="1" x14ac:dyDescent="0.2">
      <c r="A469" s="1"/>
    </row>
    <row r="470" spans="1:1" ht="15.5" customHeight="1" x14ac:dyDescent="0.2">
      <c r="A470" s="1"/>
    </row>
    <row r="471" spans="1:1" ht="15.5" customHeight="1" x14ac:dyDescent="0.2">
      <c r="A471" s="1"/>
    </row>
    <row r="472" spans="1:1" ht="15.5" customHeight="1" x14ac:dyDescent="0.2">
      <c r="A472" s="1"/>
    </row>
    <row r="473" spans="1:1" ht="15.5" customHeight="1" x14ac:dyDescent="0.2">
      <c r="A473" s="1"/>
    </row>
    <row r="474" spans="1:1" ht="15.5" customHeight="1" x14ac:dyDescent="0.2">
      <c r="A474" s="1"/>
    </row>
    <row r="475" spans="1:1" ht="15.5" customHeight="1" x14ac:dyDescent="0.2">
      <c r="A475" s="1"/>
    </row>
    <row r="476" spans="1:1" ht="15.5" customHeight="1" x14ac:dyDescent="0.2">
      <c r="A476" s="1"/>
    </row>
    <row r="477" spans="1:1" ht="15.5" customHeight="1" x14ac:dyDescent="0.2">
      <c r="A477" s="1"/>
    </row>
    <row r="478" spans="1:1" ht="15.5" customHeight="1" x14ac:dyDescent="0.2">
      <c r="A478" s="1"/>
    </row>
    <row r="479" spans="1:1" ht="15.5" customHeight="1" x14ac:dyDescent="0.2">
      <c r="A479" s="1"/>
    </row>
    <row r="480" spans="1:1" ht="15.5" customHeight="1" x14ac:dyDescent="0.2">
      <c r="A480" s="1"/>
    </row>
    <row r="481" spans="1:1" ht="15.5" customHeight="1" x14ac:dyDescent="0.2">
      <c r="A481" s="1"/>
    </row>
    <row r="482" spans="1:1" ht="15.5" customHeight="1" x14ac:dyDescent="0.2">
      <c r="A482" s="1"/>
    </row>
    <row r="483" spans="1:1" ht="15.5" customHeight="1" x14ac:dyDescent="0.2">
      <c r="A483" s="1"/>
    </row>
    <row r="484" spans="1:1" ht="15.5" customHeight="1" x14ac:dyDescent="0.2">
      <c r="A484" s="1"/>
    </row>
    <row r="485" spans="1:1" ht="15.5" customHeight="1" x14ac:dyDescent="0.2">
      <c r="A485" s="1"/>
    </row>
    <row r="486" spans="1:1" ht="15.5" customHeight="1" x14ac:dyDescent="0.2">
      <c r="A486" s="1"/>
    </row>
    <row r="487" spans="1:1" ht="15.5" customHeight="1" x14ac:dyDescent="0.2">
      <c r="A487" s="1"/>
    </row>
    <row r="488" spans="1:1" ht="15.5" customHeight="1" x14ac:dyDescent="0.2">
      <c r="A488" s="1"/>
    </row>
    <row r="489" spans="1:1" ht="15.5" customHeight="1" x14ac:dyDescent="0.2">
      <c r="A489" s="1"/>
    </row>
    <row r="490" spans="1:1" ht="15.5" customHeight="1" x14ac:dyDescent="0.2">
      <c r="A490" s="1"/>
    </row>
    <row r="491" spans="1:1" ht="15.5" customHeight="1" x14ac:dyDescent="0.2">
      <c r="A491" s="1"/>
    </row>
    <row r="492" spans="1:1" ht="15.5" customHeight="1" x14ac:dyDescent="0.2">
      <c r="A492" s="1"/>
    </row>
    <row r="493" spans="1:1" ht="15.5" customHeight="1" x14ac:dyDescent="0.2">
      <c r="A493" s="1"/>
    </row>
    <row r="494" spans="1:1" ht="15.5" customHeight="1" x14ac:dyDescent="0.2">
      <c r="A494" s="1"/>
    </row>
    <row r="495" spans="1:1" ht="15.5" customHeight="1" x14ac:dyDescent="0.2">
      <c r="A495" s="1"/>
    </row>
    <row r="496" spans="1:1" ht="15.5" customHeight="1" x14ac:dyDescent="0.2">
      <c r="A496" s="1"/>
    </row>
    <row r="497" spans="1:1" ht="15.5" customHeight="1" x14ac:dyDescent="0.2">
      <c r="A497" s="1"/>
    </row>
    <row r="498" spans="1:1" ht="15.5" customHeight="1" x14ac:dyDescent="0.2">
      <c r="A498" s="1"/>
    </row>
    <row r="499" spans="1:1" ht="15.5" customHeight="1" x14ac:dyDescent="0.2">
      <c r="A499" s="1"/>
    </row>
    <row r="500" spans="1:1" ht="15.5" customHeight="1" x14ac:dyDescent="0.2">
      <c r="A500" s="1"/>
    </row>
    <row r="501" spans="1:1" ht="15.5" customHeight="1" x14ac:dyDescent="0.2">
      <c r="A501" s="1"/>
    </row>
    <row r="502" spans="1:1" ht="15.5" customHeight="1" x14ac:dyDescent="0.2">
      <c r="A502" s="1"/>
    </row>
    <row r="503" spans="1:1" ht="15.5" customHeight="1" x14ac:dyDescent="0.2">
      <c r="A503" s="1"/>
    </row>
    <row r="504" spans="1:1" ht="15.5" customHeight="1" x14ac:dyDescent="0.2">
      <c r="A504" s="1"/>
    </row>
    <row r="505" spans="1:1" ht="15.5" customHeight="1" x14ac:dyDescent="0.2">
      <c r="A505" s="1"/>
    </row>
    <row r="506" spans="1:1" ht="15.5" customHeight="1" x14ac:dyDescent="0.2">
      <c r="A506" s="1"/>
    </row>
    <row r="507" spans="1:1" ht="15.5" customHeight="1" x14ac:dyDescent="0.2">
      <c r="A507" s="1"/>
    </row>
    <row r="508" spans="1:1" ht="15.5" customHeight="1" x14ac:dyDescent="0.2">
      <c r="A508" s="1"/>
    </row>
    <row r="509" spans="1:1" ht="15.5" customHeight="1" x14ac:dyDescent="0.2">
      <c r="A509" s="1"/>
    </row>
    <row r="510" spans="1:1" ht="15.5" customHeight="1" x14ac:dyDescent="0.2">
      <c r="A510" s="1"/>
    </row>
    <row r="511" spans="1:1" ht="15.5" customHeight="1" x14ac:dyDescent="0.2">
      <c r="A511" s="1"/>
    </row>
    <row r="512" spans="1:1" ht="15.5" customHeight="1" x14ac:dyDescent="0.2">
      <c r="A512" s="1"/>
    </row>
    <row r="513" spans="1:1" ht="15.5" customHeight="1" x14ac:dyDescent="0.2">
      <c r="A513" s="1"/>
    </row>
    <row r="514" spans="1:1" ht="15.5" customHeight="1" x14ac:dyDescent="0.2">
      <c r="A514" s="1"/>
    </row>
    <row r="515" spans="1:1" ht="15.5" customHeight="1" x14ac:dyDescent="0.2">
      <c r="A515" s="1"/>
    </row>
    <row r="516" spans="1:1" ht="15.5" customHeight="1" x14ac:dyDescent="0.2">
      <c r="A516" s="1"/>
    </row>
    <row r="517" spans="1:1" ht="15.5" customHeight="1" x14ac:dyDescent="0.2">
      <c r="A517" s="1"/>
    </row>
    <row r="518" spans="1:1" ht="15.5" customHeight="1" x14ac:dyDescent="0.2">
      <c r="A518" s="1"/>
    </row>
    <row r="519" spans="1:1" ht="15.5" customHeight="1" x14ac:dyDescent="0.2">
      <c r="A519" s="1"/>
    </row>
    <row r="520" spans="1:1" ht="15.5" customHeight="1" x14ac:dyDescent="0.2">
      <c r="A520" s="1"/>
    </row>
    <row r="521" spans="1:1" ht="15.5" customHeight="1" x14ac:dyDescent="0.2">
      <c r="A521" s="1"/>
    </row>
    <row r="522" spans="1:1" ht="15.5" customHeight="1" x14ac:dyDescent="0.2">
      <c r="A522" s="1"/>
    </row>
    <row r="523" spans="1:1" ht="15.5" customHeight="1" x14ac:dyDescent="0.2">
      <c r="A523" s="1"/>
    </row>
    <row r="524" spans="1:1" ht="15.5" customHeight="1" x14ac:dyDescent="0.2">
      <c r="A524" s="1"/>
    </row>
    <row r="525" spans="1:1" ht="15.5" customHeight="1" x14ac:dyDescent="0.2">
      <c r="A525" s="1"/>
    </row>
    <row r="526" spans="1:1" ht="15.5" customHeight="1" x14ac:dyDescent="0.2">
      <c r="A526" s="1"/>
    </row>
    <row r="527" spans="1:1" ht="15.5" customHeight="1" x14ac:dyDescent="0.2">
      <c r="A527" s="1"/>
    </row>
    <row r="528" spans="1:1" ht="15.5" customHeight="1" x14ac:dyDescent="0.2">
      <c r="A528" s="1"/>
    </row>
    <row r="529" spans="1:1" ht="15.5" customHeight="1" x14ac:dyDescent="0.2">
      <c r="A529" s="1"/>
    </row>
    <row r="530" spans="1:1" ht="15.5" customHeight="1" x14ac:dyDescent="0.2">
      <c r="A530" s="1"/>
    </row>
    <row r="531" spans="1:1" ht="15.5" customHeight="1" x14ac:dyDescent="0.2">
      <c r="A531" s="1"/>
    </row>
    <row r="532" spans="1:1" ht="15.5" customHeight="1" x14ac:dyDescent="0.2">
      <c r="A532" s="1"/>
    </row>
    <row r="533" spans="1:1" ht="15.5" customHeight="1" x14ac:dyDescent="0.2">
      <c r="A533" s="1"/>
    </row>
    <row r="534" spans="1:1" ht="15.5" customHeight="1" x14ac:dyDescent="0.2">
      <c r="A534" s="1"/>
    </row>
    <row r="535" spans="1:1" ht="15.5" customHeight="1" x14ac:dyDescent="0.2">
      <c r="A535" s="1"/>
    </row>
    <row r="536" spans="1:1" ht="15.5" customHeight="1" x14ac:dyDescent="0.2">
      <c r="A536" s="1"/>
    </row>
    <row r="537" spans="1:1" ht="15.5" customHeight="1" x14ac:dyDescent="0.2">
      <c r="A537" s="1"/>
    </row>
    <row r="538" spans="1:1" ht="15.5" customHeight="1" x14ac:dyDescent="0.2">
      <c r="A538" s="1"/>
    </row>
    <row r="539" spans="1:1" ht="15.5" customHeight="1" x14ac:dyDescent="0.2">
      <c r="A539" s="1"/>
    </row>
    <row r="540" spans="1:1" ht="15.5" customHeight="1" x14ac:dyDescent="0.2">
      <c r="A540" s="1"/>
    </row>
    <row r="541" spans="1:1" ht="15.5" customHeight="1" x14ac:dyDescent="0.2">
      <c r="A541" s="1"/>
    </row>
    <row r="542" spans="1:1" ht="15.5" customHeight="1" x14ac:dyDescent="0.2">
      <c r="A542" s="1"/>
    </row>
    <row r="543" spans="1:1" ht="15.5" customHeight="1" x14ac:dyDescent="0.2">
      <c r="A543" s="1"/>
    </row>
    <row r="544" spans="1:1" ht="15.5" customHeight="1" x14ac:dyDescent="0.2">
      <c r="A544" s="1"/>
    </row>
    <row r="545" spans="1:1" ht="15.5" customHeight="1" x14ac:dyDescent="0.2">
      <c r="A545" s="1"/>
    </row>
    <row r="546" spans="1:1" ht="15.5" customHeight="1" x14ac:dyDescent="0.2">
      <c r="A546" s="1"/>
    </row>
    <row r="547" spans="1:1" ht="15.5" customHeight="1" x14ac:dyDescent="0.2">
      <c r="A547" s="1"/>
    </row>
    <row r="548" spans="1:1" ht="15.5" customHeight="1" x14ac:dyDescent="0.2">
      <c r="A548" s="1"/>
    </row>
    <row r="549" spans="1:1" ht="15.5" customHeight="1" x14ac:dyDescent="0.2">
      <c r="A549" s="1"/>
    </row>
    <row r="550" spans="1:1" ht="15.5" customHeight="1" x14ac:dyDescent="0.2">
      <c r="A550" s="1"/>
    </row>
    <row r="551" spans="1:1" ht="15.5" customHeight="1" x14ac:dyDescent="0.2">
      <c r="A551" s="1"/>
    </row>
    <row r="552" spans="1:1" ht="15.5" customHeight="1" x14ac:dyDescent="0.2">
      <c r="A552" s="1"/>
    </row>
    <row r="553" spans="1:1" ht="15.5" customHeight="1" x14ac:dyDescent="0.2">
      <c r="A553" s="1"/>
    </row>
    <row r="554" spans="1:1" ht="15.5" customHeight="1" x14ac:dyDescent="0.2">
      <c r="A554" s="1"/>
    </row>
    <row r="555" spans="1:1" ht="15.5" customHeight="1" x14ac:dyDescent="0.2">
      <c r="A555" s="1"/>
    </row>
    <row r="556" spans="1:1" ht="15.5" customHeight="1" x14ac:dyDescent="0.2">
      <c r="A556" s="1"/>
    </row>
    <row r="557" spans="1:1" ht="15.5" customHeight="1" x14ac:dyDescent="0.2">
      <c r="A557" s="1"/>
    </row>
    <row r="558" spans="1:1" ht="15.5" customHeight="1" x14ac:dyDescent="0.2">
      <c r="A558" s="1"/>
    </row>
    <row r="559" spans="1:1" ht="15.5" customHeight="1" x14ac:dyDescent="0.2">
      <c r="A559" s="1"/>
    </row>
    <row r="560" spans="1:1" ht="15.5" customHeight="1" x14ac:dyDescent="0.2">
      <c r="A560" s="1"/>
    </row>
    <row r="561" spans="1:1" ht="15.5" customHeight="1" x14ac:dyDescent="0.2">
      <c r="A561" s="1"/>
    </row>
    <row r="562" spans="1:1" ht="15.5" customHeight="1" x14ac:dyDescent="0.2">
      <c r="A562" s="1"/>
    </row>
    <row r="563" spans="1:1" ht="15.5" customHeight="1" x14ac:dyDescent="0.2">
      <c r="A563" s="1"/>
    </row>
    <row r="564" spans="1:1" ht="15.5" customHeight="1" x14ac:dyDescent="0.2">
      <c r="A564" s="1"/>
    </row>
    <row r="565" spans="1:1" ht="15.5" customHeight="1" x14ac:dyDescent="0.2">
      <c r="A565" s="1"/>
    </row>
    <row r="566" spans="1:1" ht="15.5" customHeight="1" x14ac:dyDescent="0.2">
      <c r="A566" s="1"/>
    </row>
    <row r="567" spans="1:1" ht="15.5" customHeight="1" x14ac:dyDescent="0.2">
      <c r="A567" s="1"/>
    </row>
    <row r="568" spans="1:1" ht="15.5" customHeight="1" x14ac:dyDescent="0.2">
      <c r="A568" s="1"/>
    </row>
    <row r="569" spans="1:1" ht="15.5" customHeight="1" x14ac:dyDescent="0.2">
      <c r="A569" s="1"/>
    </row>
    <row r="570" spans="1:1" ht="15.5" customHeight="1" x14ac:dyDescent="0.2">
      <c r="A570" s="1"/>
    </row>
    <row r="571" spans="1:1" ht="15.5" customHeight="1" x14ac:dyDescent="0.2">
      <c r="A571" s="1"/>
    </row>
    <row r="572" spans="1:1" ht="15.5" customHeight="1" x14ac:dyDescent="0.2">
      <c r="A572" s="1"/>
    </row>
    <row r="573" spans="1:1" ht="15.5" customHeight="1" x14ac:dyDescent="0.2">
      <c r="A573" s="1"/>
    </row>
    <row r="574" spans="1:1" ht="15.5" customHeight="1" x14ac:dyDescent="0.2">
      <c r="A574" s="1"/>
    </row>
    <row r="575" spans="1:1" ht="15.5" customHeight="1" x14ac:dyDescent="0.2">
      <c r="A575" s="1"/>
    </row>
    <row r="576" spans="1:1" ht="15.5" customHeight="1" x14ac:dyDescent="0.2">
      <c r="A576" s="1"/>
    </row>
    <row r="577" spans="1:1" ht="15.5" customHeight="1" x14ac:dyDescent="0.2">
      <c r="A577" s="1"/>
    </row>
    <row r="578" spans="1:1" ht="15.5" customHeight="1" x14ac:dyDescent="0.2">
      <c r="A578" s="1"/>
    </row>
    <row r="579" spans="1:1" ht="15.5" customHeight="1" x14ac:dyDescent="0.2">
      <c r="A579" s="1"/>
    </row>
    <row r="580" spans="1:1" ht="15.5" customHeight="1" x14ac:dyDescent="0.2">
      <c r="A580" s="1"/>
    </row>
    <row r="581" spans="1:1" ht="15.5" customHeight="1" x14ac:dyDescent="0.2">
      <c r="A581" s="1"/>
    </row>
    <row r="582" spans="1:1" ht="15.5" customHeight="1" x14ac:dyDescent="0.2">
      <c r="A582" s="1"/>
    </row>
    <row r="583" spans="1:1" ht="15.5" customHeight="1" x14ac:dyDescent="0.2">
      <c r="A583" s="1"/>
    </row>
    <row r="584" spans="1:1" ht="15.5" customHeight="1" x14ac:dyDescent="0.2">
      <c r="A584" s="1"/>
    </row>
    <row r="585" spans="1:1" ht="15.5" customHeight="1" x14ac:dyDescent="0.2">
      <c r="A585" s="1"/>
    </row>
    <row r="586" spans="1:1" ht="15.5" customHeight="1" x14ac:dyDescent="0.2">
      <c r="A586" s="1"/>
    </row>
    <row r="587" spans="1:1" ht="15.5" customHeight="1" x14ac:dyDescent="0.2">
      <c r="A587" s="1"/>
    </row>
    <row r="588" spans="1:1" ht="15.5" customHeight="1" x14ac:dyDescent="0.2">
      <c r="A588" s="1"/>
    </row>
    <row r="589" spans="1:1" ht="15.5" customHeight="1" x14ac:dyDescent="0.2">
      <c r="A589" s="1"/>
    </row>
    <row r="590" spans="1:1" ht="15.5" customHeight="1" x14ac:dyDescent="0.2">
      <c r="A590" s="1"/>
    </row>
    <row r="591" spans="1:1" ht="15.5" customHeight="1" x14ac:dyDescent="0.2">
      <c r="A591" s="1"/>
    </row>
    <row r="592" spans="1:1" ht="15.5" customHeight="1" x14ac:dyDescent="0.2">
      <c r="A592" s="1"/>
    </row>
    <row r="593" spans="1:1" ht="15.5" customHeight="1" x14ac:dyDescent="0.2">
      <c r="A593" s="1"/>
    </row>
    <row r="594" spans="1:1" ht="15.5" customHeight="1" x14ac:dyDescent="0.2">
      <c r="A594" s="1"/>
    </row>
    <row r="595" spans="1:1" ht="15.5" customHeight="1" x14ac:dyDescent="0.2">
      <c r="A595" s="1"/>
    </row>
    <row r="596" spans="1:1" ht="15.5" customHeight="1" x14ac:dyDescent="0.2">
      <c r="A596" s="1"/>
    </row>
    <row r="597" spans="1:1" ht="15.5" customHeight="1" x14ac:dyDescent="0.2">
      <c r="A597" s="1"/>
    </row>
    <row r="598" spans="1:1" ht="15.5" customHeight="1" x14ac:dyDescent="0.2">
      <c r="A598" s="1"/>
    </row>
    <row r="599" spans="1:1" ht="15.5" customHeight="1" x14ac:dyDescent="0.2">
      <c r="A599" s="1"/>
    </row>
    <row r="600" spans="1:1" ht="15.5" customHeight="1" x14ac:dyDescent="0.2">
      <c r="A600" s="1"/>
    </row>
    <row r="601" spans="1:1" ht="15.5" customHeight="1" x14ac:dyDescent="0.2">
      <c r="A601" s="1"/>
    </row>
    <row r="602" spans="1:1" ht="15.5" customHeight="1" x14ac:dyDescent="0.2">
      <c r="A602" s="1"/>
    </row>
    <row r="603" spans="1:1" ht="15.5" customHeight="1" x14ac:dyDescent="0.2">
      <c r="A603" s="1"/>
    </row>
    <row r="604" spans="1:1" ht="15.5" customHeight="1" x14ac:dyDescent="0.2">
      <c r="A604" s="1"/>
    </row>
    <row r="605" spans="1:1" ht="15.5" customHeight="1" x14ac:dyDescent="0.2">
      <c r="A605" s="1"/>
    </row>
    <row r="606" spans="1:1" ht="15.5" customHeight="1" x14ac:dyDescent="0.2">
      <c r="A606" s="1"/>
    </row>
    <row r="607" spans="1:1" ht="15.5" customHeight="1" x14ac:dyDescent="0.2">
      <c r="A607" s="1"/>
    </row>
    <row r="608" spans="1:1" ht="15.5" customHeight="1" x14ac:dyDescent="0.2">
      <c r="A608" s="1"/>
    </row>
    <row r="609" spans="1:1" ht="15.5" customHeight="1" x14ac:dyDescent="0.2">
      <c r="A609" s="1"/>
    </row>
    <row r="610" spans="1:1" ht="15.5" customHeight="1" x14ac:dyDescent="0.2">
      <c r="A610" s="1"/>
    </row>
    <row r="611" spans="1:1" ht="15.5" customHeight="1" x14ac:dyDescent="0.2">
      <c r="A611" s="1"/>
    </row>
    <row r="612" spans="1:1" ht="15.5" customHeight="1" x14ac:dyDescent="0.2">
      <c r="A612" s="1"/>
    </row>
    <row r="613" spans="1:1" ht="15.5" customHeight="1" x14ac:dyDescent="0.2">
      <c r="A613" s="1"/>
    </row>
    <row r="614" spans="1:1" ht="15.5" customHeight="1" x14ac:dyDescent="0.2">
      <c r="A614" s="1"/>
    </row>
    <row r="615" spans="1:1" ht="15.5" customHeight="1" x14ac:dyDescent="0.2">
      <c r="A615" s="1"/>
    </row>
    <row r="616" spans="1:1" ht="15.5" customHeight="1" x14ac:dyDescent="0.2">
      <c r="A616" s="1"/>
    </row>
    <row r="617" spans="1:1" ht="15.5" customHeight="1" x14ac:dyDescent="0.2">
      <c r="A617" s="1"/>
    </row>
    <row r="618" spans="1:1" ht="15.5" customHeight="1" x14ac:dyDescent="0.2">
      <c r="A618" s="1"/>
    </row>
    <row r="619" spans="1:1" ht="15.5" customHeight="1" x14ac:dyDescent="0.2">
      <c r="A619" s="1"/>
    </row>
    <row r="620" spans="1:1" ht="15.5" customHeight="1" x14ac:dyDescent="0.2">
      <c r="A620" s="1"/>
    </row>
    <row r="621" spans="1:1" ht="15.5" customHeight="1" x14ac:dyDescent="0.2">
      <c r="A621" s="1"/>
    </row>
    <row r="622" spans="1:1" ht="15.5" customHeight="1" x14ac:dyDescent="0.2">
      <c r="A622" s="1"/>
    </row>
    <row r="623" spans="1:1" ht="15.5" customHeight="1" x14ac:dyDescent="0.2">
      <c r="A623" s="1"/>
    </row>
    <row r="624" spans="1:1" ht="15.5" customHeight="1" x14ac:dyDescent="0.2">
      <c r="A624" s="1"/>
    </row>
    <row r="625" spans="1:1" ht="15.5" customHeight="1" x14ac:dyDescent="0.2">
      <c r="A625" s="1"/>
    </row>
    <row r="626" spans="1:1" ht="15.5" customHeight="1" x14ac:dyDescent="0.2">
      <c r="A626" s="1"/>
    </row>
    <row r="627" spans="1:1" ht="15.5" customHeight="1" x14ac:dyDescent="0.2">
      <c r="A627" s="1"/>
    </row>
    <row r="628" spans="1:1" ht="15.5" customHeight="1" x14ac:dyDescent="0.2">
      <c r="A628" s="1"/>
    </row>
    <row r="629" spans="1:1" ht="15.5" customHeight="1" x14ac:dyDescent="0.2">
      <c r="A629" s="1"/>
    </row>
    <row r="630" spans="1:1" ht="15.5" customHeight="1" x14ac:dyDescent="0.2">
      <c r="A630" s="1"/>
    </row>
    <row r="631" spans="1:1" ht="15.5" customHeight="1" x14ac:dyDescent="0.2">
      <c r="A631" s="1"/>
    </row>
    <row r="632" spans="1:1" ht="15.5" customHeight="1" x14ac:dyDescent="0.2">
      <c r="A632" s="1"/>
    </row>
    <row r="633" spans="1:1" ht="15.5" customHeight="1" x14ac:dyDescent="0.2">
      <c r="A633" s="1"/>
    </row>
    <row r="634" spans="1:1" ht="15.5" customHeight="1" x14ac:dyDescent="0.2">
      <c r="A634" s="1"/>
    </row>
    <row r="635" spans="1:1" ht="15.5" customHeight="1" x14ac:dyDescent="0.2">
      <c r="A635" s="1"/>
    </row>
    <row r="636" spans="1:1" ht="15.5" customHeight="1" x14ac:dyDescent="0.2">
      <c r="A636" s="1"/>
    </row>
    <row r="637" spans="1:1" ht="15.5" customHeight="1" x14ac:dyDescent="0.2">
      <c r="A637" s="1"/>
    </row>
    <row r="638" spans="1:1" ht="15.5" customHeight="1" x14ac:dyDescent="0.2">
      <c r="A638" s="1"/>
    </row>
    <row r="639" spans="1:1" ht="15.5" customHeight="1" x14ac:dyDescent="0.2">
      <c r="A639" s="1"/>
    </row>
    <row r="640" spans="1:1" ht="15.5" customHeight="1" x14ac:dyDescent="0.2">
      <c r="A640" s="1"/>
    </row>
    <row r="641" spans="1:1" ht="15.5" customHeight="1" x14ac:dyDescent="0.2">
      <c r="A641" s="1"/>
    </row>
    <row r="642" spans="1:1" ht="15.5" customHeight="1" x14ac:dyDescent="0.2">
      <c r="A642" s="1"/>
    </row>
    <row r="643" spans="1:1" ht="15.5" customHeight="1" x14ac:dyDescent="0.2">
      <c r="A643" s="1"/>
    </row>
    <row r="644" spans="1:1" ht="15.5" customHeight="1" x14ac:dyDescent="0.2">
      <c r="A644" s="1"/>
    </row>
    <row r="645" spans="1:1" ht="15.5" customHeight="1" x14ac:dyDescent="0.2">
      <c r="A645" s="1"/>
    </row>
    <row r="646" spans="1:1" ht="15.5" customHeight="1" x14ac:dyDescent="0.2">
      <c r="A646" s="1"/>
    </row>
    <row r="647" spans="1:1" ht="15.5" customHeight="1" x14ac:dyDescent="0.2">
      <c r="A647" s="1"/>
    </row>
    <row r="648" spans="1:1" ht="15.5" customHeight="1" x14ac:dyDescent="0.2">
      <c r="A648" s="1"/>
    </row>
    <row r="649" spans="1:1" ht="15.5" customHeight="1" x14ac:dyDescent="0.2">
      <c r="A649" s="1"/>
    </row>
    <row r="650" spans="1:1" ht="15.5" customHeight="1" x14ac:dyDescent="0.2">
      <c r="A650" s="1"/>
    </row>
    <row r="651" spans="1:1" ht="15.5" customHeight="1" x14ac:dyDescent="0.2">
      <c r="A651" s="1"/>
    </row>
    <row r="652" spans="1:1" ht="15.5" customHeight="1" x14ac:dyDescent="0.2">
      <c r="A652" s="1"/>
    </row>
    <row r="653" spans="1:1" ht="15.5" customHeight="1" x14ac:dyDescent="0.2">
      <c r="A653" s="1"/>
    </row>
    <row r="654" spans="1:1" ht="15.5" customHeight="1" x14ac:dyDescent="0.2">
      <c r="A654" s="1"/>
    </row>
    <row r="655" spans="1:1" ht="15.5" customHeight="1" x14ac:dyDescent="0.2">
      <c r="A655" s="1"/>
    </row>
    <row r="656" spans="1:1" ht="15.5" customHeight="1" x14ac:dyDescent="0.2">
      <c r="A656" s="1"/>
    </row>
    <row r="657" spans="1:1" ht="15.5" customHeight="1" x14ac:dyDescent="0.2">
      <c r="A657" s="1"/>
    </row>
    <row r="658" spans="1:1" ht="15.5" customHeight="1" x14ac:dyDescent="0.2">
      <c r="A658" s="1"/>
    </row>
    <row r="659" spans="1:1" ht="15.5" customHeight="1" x14ac:dyDescent="0.2">
      <c r="A659" s="1"/>
    </row>
    <row r="660" spans="1:1" ht="15.5" customHeight="1" x14ac:dyDescent="0.2">
      <c r="A660" s="1"/>
    </row>
    <row r="661" spans="1:1" ht="15.5" customHeight="1" x14ac:dyDescent="0.2">
      <c r="A661" s="1"/>
    </row>
    <row r="662" spans="1:1" ht="15.5" customHeight="1" x14ac:dyDescent="0.2">
      <c r="A662" s="1"/>
    </row>
    <row r="663" spans="1:1" ht="15.5" customHeight="1" x14ac:dyDescent="0.2">
      <c r="A663" s="1"/>
    </row>
    <row r="664" spans="1:1" ht="15.5" customHeight="1" x14ac:dyDescent="0.2">
      <c r="A664" s="1"/>
    </row>
    <row r="665" spans="1:1" ht="15.5" customHeight="1" x14ac:dyDescent="0.2">
      <c r="A665" s="1"/>
    </row>
    <row r="666" spans="1:1" ht="15.5" customHeight="1" x14ac:dyDescent="0.2">
      <c r="A666" s="1"/>
    </row>
    <row r="667" spans="1:1" ht="15.5" customHeight="1" x14ac:dyDescent="0.2">
      <c r="A667" s="1"/>
    </row>
    <row r="668" spans="1:1" ht="15.5" customHeight="1" x14ac:dyDescent="0.2">
      <c r="A668" s="1"/>
    </row>
    <row r="669" spans="1:1" ht="15.5" customHeight="1" x14ac:dyDescent="0.2">
      <c r="A669" s="1"/>
    </row>
    <row r="670" spans="1:1" ht="15.5" customHeight="1" x14ac:dyDescent="0.2">
      <c r="A670" s="1"/>
    </row>
    <row r="671" spans="1:1" ht="15.5" customHeight="1" x14ac:dyDescent="0.2">
      <c r="A671" s="1"/>
    </row>
    <row r="672" spans="1:1" ht="15.5" customHeight="1" x14ac:dyDescent="0.2">
      <c r="A672" s="1"/>
    </row>
    <row r="673" spans="1:1" ht="15.5" customHeight="1" x14ac:dyDescent="0.2">
      <c r="A673" s="1"/>
    </row>
    <row r="674" spans="1:1" ht="15.5" customHeight="1" x14ac:dyDescent="0.2">
      <c r="A674" s="1"/>
    </row>
    <row r="675" spans="1:1" ht="15.5" customHeight="1" x14ac:dyDescent="0.2">
      <c r="A675" s="1"/>
    </row>
    <row r="676" spans="1:1" ht="15.5" customHeight="1" x14ac:dyDescent="0.2">
      <c r="A676" s="1"/>
    </row>
    <row r="677" spans="1:1" ht="15.5" customHeight="1" x14ac:dyDescent="0.2">
      <c r="A677" s="1"/>
    </row>
    <row r="678" spans="1:1" ht="15.5" customHeight="1" x14ac:dyDescent="0.2">
      <c r="A678" s="1"/>
    </row>
    <row r="679" spans="1:1" ht="15.5" customHeight="1" x14ac:dyDescent="0.2">
      <c r="A679" s="1"/>
    </row>
    <row r="680" spans="1:1" ht="15.5" customHeight="1" x14ac:dyDescent="0.2">
      <c r="A680" s="1"/>
    </row>
    <row r="681" spans="1:1" ht="15.5" customHeight="1" x14ac:dyDescent="0.2">
      <c r="A681" s="1"/>
    </row>
    <row r="682" spans="1:1" ht="15.5" customHeight="1" x14ac:dyDescent="0.2">
      <c r="A682" s="1"/>
    </row>
    <row r="683" spans="1:1" ht="15.5" customHeight="1" x14ac:dyDescent="0.2">
      <c r="A683" s="1"/>
    </row>
    <row r="684" spans="1:1" ht="15.5" customHeight="1" x14ac:dyDescent="0.2">
      <c r="A684" s="1"/>
    </row>
    <row r="685" spans="1:1" ht="15.5" customHeight="1" x14ac:dyDescent="0.2">
      <c r="A685" s="1"/>
    </row>
    <row r="686" spans="1:1" ht="15.5" customHeight="1" x14ac:dyDescent="0.2">
      <c r="A686" s="1"/>
    </row>
    <row r="687" spans="1:1" ht="15.5" customHeight="1" x14ac:dyDescent="0.2">
      <c r="A687" s="1"/>
    </row>
    <row r="688" spans="1:1" ht="15.5" customHeight="1" x14ac:dyDescent="0.2">
      <c r="A688" s="1"/>
    </row>
    <row r="689" spans="1:1" ht="15.5" customHeight="1" x14ac:dyDescent="0.2">
      <c r="A689" s="1"/>
    </row>
    <row r="690" spans="1:1" ht="15.5" customHeight="1" x14ac:dyDescent="0.2">
      <c r="A690" s="1"/>
    </row>
    <row r="691" spans="1:1" ht="15.5" customHeight="1" x14ac:dyDescent="0.2">
      <c r="A691" s="1"/>
    </row>
    <row r="692" spans="1:1" ht="15.5" customHeight="1" x14ac:dyDescent="0.2">
      <c r="A692" s="1"/>
    </row>
    <row r="693" spans="1:1" ht="15.5" customHeight="1" x14ac:dyDescent="0.2">
      <c r="A693" s="1"/>
    </row>
    <row r="694" spans="1:1" ht="15.5" customHeight="1" x14ac:dyDescent="0.2">
      <c r="A694" s="1"/>
    </row>
    <row r="695" spans="1:1" ht="15.5" customHeight="1" x14ac:dyDescent="0.2">
      <c r="A695" s="1"/>
    </row>
    <row r="696" spans="1:1" ht="15.5" customHeight="1" x14ac:dyDescent="0.2">
      <c r="A696" s="1"/>
    </row>
    <row r="697" spans="1:1" ht="15.5" customHeight="1" x14ac:dyDescent="0.2">
      <c r="A697" s="1"/>
    </row>
    <row r="698" spans="1:1" ht="15.5" customHeight="1" x14ac:dyDescent="0.2">
      <c r="A698" s="1"/>
    </row>
    <row r="699" spans="1:1" ht="15.5" customHeight="1" x14ac:dyDescent="0.2">
      <c r="A699" s="1"/>
    </row>
    <row r="700" spans="1:1" ht="15.5" customHeight="1" x14ac:dyDescent="0.2">
      <c r="A700" s="1"/>
    </row>
    <row r="701" spans="1:1" ht="15.5" customHeight="1" x14ac:dyDescent="0.2">
      <c r="A701" s="1"/>
    </row>
    <row r="702" spans="1:1" ht="15.5" customHeight="1" x14ac:dyDescent="0.2">
      <c r="A702" s="1"/>
    </row>
    <row r="703" spans="1:1" ht="15.5" customHeight="1" x14ac:dyDescent="0.2">
      <c r="A703" s="1"/>
    </row>
    <row r="704" spans="1:1" ht="15.5" customHeight="1" x14ac:dyDescent="0.2">
      <c r="A704" s="1"/>
    </row>
    <row r="705" spans="1:1" ht="15.5" customHeight="1" x14ac:dyDescent="0.2">
      <c r="A705" s="1"/>
    </row>
    <row r="706" spans="1:1" ht="15.5" customHeight="1" x14ac:dyDescent="0.2">
      <c r="A706" s="1"/>
    </row>
    <row r="707" spans="1:1" ht="15.5" customHeight="1" x14ac:dyDescent="0.2">
      <c r="A707" s="1"/>
    </row>
    <row r="708" spans="1:1" ht="15.5" customHeight="1" x14ac:dyDescent="0.2">
      <c r="A708" s="1"/>
    </row>
    <row r="709" spans="1:1" ht="15.5" customHeight="1" x14ac:dyDescent="0.2">
      <c r="A709" s="1"/>
    </row>
    <row r="710" spans="1:1" ht="15.5" customHeight="1" x14ac:dyDescent="0.2">
      <c r="A710" s="1"/>
    </row>
    <row r="711" spans="1:1" ht="15.5" customHeight="1" x14ac:dyDescent="0.2">
      <c r="A711" s="1"/>
    </row>
    <row r="712" spans="1:1" ht="15.5" customHeight="1" x14ac:dyDescent="0.2">
      <c r="A712" s="1"/>
    </row>
    <row r="713" spans="1:1" ht="15.5" customHeight="1" x14ac:dyDescent="0.2">
      <c r="A713" s="1"/>
    </row>
    <row r="714" spans="1:1" ht="15.5" customHeight="1" x14ac:dyDescent="0.2">
      <c r="A714" s="1"/>
    </row>
    <row r="715" spans="1:1" ht="15.5" customHeight="1" x14ac:dyDescent="0.2">
      <c r="A715" s="1"/>
    </row>
    <row r="716" spans="1:1" ht="15.5" customHeight="1" x14ac:dyDescent="0.2">
      <c r="A716" s="1"/>
    </row>
    <row r="717" spans="1:1" ht="15.5" customHeight="1" x14ac:dyDescent="0.2">
      <c r="A717" s="1"/>
    </row>
    <row r="718" spans="1:1" ht="15.5" customHeight="1" x14ac:dyDescent="0.2">
      <c r="A718" s="1"/>
    </row>
    <row r="719" spans="1:1" ht="15.5" customHeight="1" x14ac:dyDescent="0.2">
      <c r="A719" s="1"/>
    </row>
    <row r="720" spans="1:1" ht="15.5" customHeight="1" x14ac:dyDescent="0.2">
      <c r="A720" s="1"/>
    </row>
    <row r="721" spans="1:1" ht="15.5" customHeight="1" x14ac:dyDescent="0.2">
      <c r="A721" s="1"/>
    </row>
    <row r="722" spans="1:1" ht="15.5" customHeight="1" x14ac:dyDescent="0.2">
      <c r="A722" s="1"/>
    </row>
    <row r="723" spans="1:1" ht="15.5" customHeight="1" x14ac:dyDescent="0.2">
      <c r="A723" s="1"/>
    </row>
    <row r="724" spans="1:1" ht="15.5" customHeight="1" x14ac:dyDescent="0.2">
      <c r="A724" s="1"/>
    </row>
    <row r="725" spans="1:1" ht="15.5" customHeight="1" x14ac:dyDescent="0.2">
      <c r="A725" s="1"/>
    </row>
    <row r="726" spans="1:1" ht="15.5" customHeight="1" x14ac:dyDescent="0.2">
      <c r="A726" s="1"/>
    </row>
    <row r="727" spans="1:1" ht="15.5" customHeight="1" x14ac:dyDescent="0.2">
      <c r="A727" s="1"/>
    </row>
    <row r="728" spans="1:1" ht="15.5" customHeight="1" x14ac:dyDescent="0.2">
      <c r="A728" s="1"/>
    </row>
    <row r="729" spans="1:1" ht="15.5" customHeight="1" x14ac:dyDescent="0.2">
      <c r="A729" s="1"/>
    </row>
    <row r="730" spans="1:1" ht="15.5" customHeight="1" x14ac:dyDescent="0.2">
      <c r="A730" s="1"/>
    </row>
    <row r="731" spans="1:1" ht="15.5" customHeight="1" x14ac:dyDescent="0.2">
      <c r="A731" s="1"/>
    </row>
    <row r="732" spans="1:1" ht="15.5" customHeight="1" x14ac:dyDescent="0.2">
      <c r="A732" s="1"/>
    </row>
    <row r="733" spans="1:1" ht="15.5" customHeight="1" x14ac:dyDescent="0.2">
      <c r="A733" s="1"/>
    </row>
    <row r="734" spans="1:1" ht="15.5" customHeight="1" x14ac:dyDescent="0.2">
      <c r="A734" s="1"/>
    </row>
    <row r="735" spans="1:1" ht="15.5" customHeight="1" x14ac:dyDescent="0.2">
      <c r="A735" s="1"/>
    </row>
    <row r="736" spans="1:1" ht="15.5" customHeight="1" x14ac:dyDescent="0.2">
      <c r="A736" s="1"/>
    </row>
    <row r="737" spans="1:1" ht="15.5" customHeight="1" x14ac:dyDescent="0.2">
      <c r="A737" s="1"/>
    </row>
    <row r="738" spans="1:1" ht="15.5" customHeight="1" x14ac:dyDescent="0.2">
      <c r="A738" s="1"/>
    </row>
    <row r="739" spans="1:1" ht="15.5" customHeight="1" x14ac:dyDescent="0.2">
      <c r="A739" s="1"/>
    </row>
    <row r="740" spans="1:1" ht="15.5" customHeight="1" x14ac:dyDescent="0.2">
      <c r="A740" s="1"/>
    </row>
    <row r="741" spans="1:1" ht="15.5" customHeight="1" x14ac:dyDescent="0.2">
      <c r="A741" s="1"/>
    </row>
    <row r="742" spans="1:1" ht="15.5" customHeight="1" x14ac:dyDescent="0.2">
      <c r="A742" s="1"/>
    </row>
    <row r="743" spans="1:1" ht="15.5" customHeight="1" x14ac:dyDescent="0.2">
      <c r="A743" s="1"/>
    </row>
    <row r="744" spans="1:1" ht="15.5" customHeight="1" x14ac:dyDescent="0.2">
      <c r="A744" s="1"/>
    </row>
    <row r="745" spans="1:1" ht="15.5" customHeight="1" x14ac:dyDescent="0.2">
      <c r="A745" s="1"/>
    </row>
    <row r="746" spans="1:1" ht="15.5" customHeight="1" x14ac:dyDescent="0.2">
      <c r="A746" s="1"/>
    </row>
    <row r="747" spans="1:1" ht="15.5" customHeight="1" x14ac:dyDescent="0.2">
      <c r="A747" s="1"/>
    </row>
    <row r="748" spans="1:1" ht="15.5" customHeight="1" x14ac:dyDescent="0.2">
      <c r="A748" s="1"/>
    </row>
    <row r="749" spans="1:1" ht="15.5" customHeight="1" x14ac:dyDescent="0.2">
      <c r="A749" s="1"/>
    </row>
    <row r="750" spans="1:1" ht="15.5" customHeight="1" x14ac:dyDescent="0.2">
      <c r="A750" s="1"/>
    </row>
    <row r="751" spans="1:1" ht="15.5" customHeight="1" x14ac:dyDescent="0.2">
      <c r="A751" s="1"/>
    </row>
    <row r="752" spans="1:1" ht="15.5" customHeight="1" x14ac:dyDescent="0.2">
      <c r="A752" s="1"/>
    </row>
    <row r="753" spans="1:1" ht="15.5" customHeight="1" x14ac:dyDescent="0.2">
      <c r="A753" s="1"/>
    </row>
    <row r="754" spans="1:1" ht="15.5" customHeight="1" x14ac:dyDescent="0.2">
      <c r="A754" s="1"/>
    </row>
    <row r="755" spans="1:1" ht="15.5" customHeight="1" x14ac:dyDescent="0.2">
      <c r="A755" s="1"/>
    </row>
    <row r="756" spans="1:1" ht="15.5" customHeight="1" x14ac:dyDescent="0.2">
      <c r="A756" s="1"/>
    </row>
    <row r="757" spans="1:1" ht="15.5" customHeight="1" x14ac:dyDescent="0.2">
      <c r="A757" s="1"/>
    </row>
    <row r="758" spans="1:1" ht="15.5" customHeight="1" x14ac:dyDescent="0.2">
      <c r="A758" s="1"/>
    </row>
    <row r="759" spans="1:1" ht="15.5" customHeight="1" x14ac:dyDescent="0.2">
      <c r="A759" s="1"/>
    </row>
    <row r="760" spans="1:1" ht="15.5" customHeight="1" x14ac:dyDescent="0.2">
      <c r="A760" s="1"/>
    </row>
    <row r="761" spans="1:1" ht="15.5" customHeight="1" x14ac:dyDescent="0.2">
      <c r="A761" s="1"/>
    </row>
    <row r="762" spans="1:1" ht="15.5" customHeight="1" x14ac:dyDescent="0.2">
      <c r="A762" s="1"/>
    </row>
    <row r="763" spans="1:1" ht="15.5" customHeight="1" x14ac:dyDescent="0.2">
      <c r="A763" s="1"/>
    </row>
    <row r="764" spans="1:1" ht="15.5" customHeight="1" x14ac:dyDescent="0.2">
      <c r="A764" s="1"/>
    </row>
    <row r="765" spans="1:1" ht="15.5" customHeight="1" x14ac:dyDescent="0.2">
      <c r="A765" s="1"/>
    </row>
    <row r="766" spans="1:1" ht="15.5" customHeight="1" x14ac:dyDescent="0.2">
      <c r="A766" s="1"/>
    </row>
    <row r="767" spans="1:1" ht="15.5" customHeight="1" x14ac:dyDescent="0.2">
      <c r="A767" s="1"/>
    </row>
    <row r="768" spans="1:1" ht="15.5" customHeight="1" x14ac:dyDescent="0.2">
      <c r="A768" s="1"/>
    </row>
    <row r="769" spans="1:1" ht="15.5" customHeight="1" x14ac:dyDescent="0.2">
      <c r="A769" s="1"/>
    </row>
    <row r="770" spans="1:1" ht="15.5" customHeight="1" x14ac:dyDescent="0.2">
      <c r="A770" s="1"/>
    </row>
    <row r="771" spans="1:1" ht="15.5" customHeight="1" x14ac:dyDescent="0.2">
      <c r="A771" s="1"/>
    </row>
    <row r="772" spans="1:1" ht="15.5" customHeight="1" x14ac:dyDescent="0.2">
      <c r="A772" s="1"/>
    </row>
    <row r="773" spans="1:1" ht="15.5" customHeight="1" x14ac:dyDescent="0.2">
      <c r="A773" s="1"/>
    </row>
    <row r="774" spans="1:1" ht="15.5" customHeight="1" x14ac:dyDescent="0.2">
      <c r="A774" s="1"/>
    </row>
    <row r="775" spans="1:1" ht="15.5" customHeight="1" x14ac:dyDescent="0.2">
      <c r="A775" s="1"/>
    </row>
    <row r="776" spans="1:1" ht="15.5" customHeight="1" x14ac:dyDescent="0.2">
      <c r="A776" s="1"/>
    </row>
    <row r="777" spans="1:1" ht="15.5" customHeight="1" x14ac:dyDescent="0.2">
      <c r="A777" s="1"/>
    </row>
    <row r="778" spans="1:1" ht="15.5" customHeight="1" x14ac:dyDescent="0.2">
      <c r="A778" s="1"/>
    </row>
    <row r="779" spans="1:1" ht="15.5" customHeight="1" x14ac:dyDescent="0.2">
      <c r="A779" s="1"/>
    </row>
    <row r="780" spans="1:1" ht="15.5" customHeight="1" x14ac:dyDescent="0.2">
      <c r="A780" s="1"/>
    </row>
    <row r="781" spans="1:1" ht="15.5" customHeight="1" x14ac:dyDescent="0.2">
      <c r="A781" s="1"/>
    </row>
    <row r="782" spans="1:1" ht="15.5" customHeight="1" x14ac:dyDescent="0.2">
      <c r="A782" s="1"/>
    </row>
    <row r="783" spans="1:1" ht="15.5" customHeight="1" x14ac:dyDescent="0.2">
      <c r="A783" s="1"/>
    </row>
    <row r="784" spans="1:1" ht="15.5" customHeight="1" x14ac:dyDescent="0.2">
      <c r="A784" s="1"/>
    </row>
    <row r="785" spans="1:1" ht="15.5" customHeight="1" x14ac:dyDescent="0.2">
      <c r="A785" s="1"/>
    </row>
    <row r="786" spans="1:1" ht="15.5" customHeight="1" x14ac:dyDescent="0.2">
      <c r="A786" s="1"/>
    </row>
    <row r="787" spans="1:1" ht="15.5" customHeight="1" x14ac:dyDescent="0.2">
      <c r="A787" s="1"/>
    </row>
    <row r="788" spans="1:1" ht="15.5" customHeight="1" x14ac:dyDescent="0.2">
      <c r="A788" s="1"/>
    </row>
    <row r="789" spans="1:1" ht="15.5" customHeight="1" x14ac:dyDescent="0.2">
      <c r="A789" s="1"/>
    </row>
    <row r="790" spans="1:1" ht="15.5" customHeight="1" x14ac:dyDescent="0.2">
      <c r="A790" s="1"/>
    </row>
    <row r="791" spans="1:1" ht="15.5" customHeight="1" x14ac:dyDescent="0.2">
      <c r="A791" s="1"/>
    </row>
    <row r="792" spans="1:1" ht="15.5" customHeight="1" x14ac:dyDescent="0.2">
      <c r="A792" s="1"/>
    </row>
    <row r="793" spans="1:1" ht="15.5" customHeight="1" x14ac:dyDescent="0.2">
      <c r="A793" s="1"/>
    </row>
    <row r="794" spans="1:1" ht="15.5" customHeight="1" x14ac:dyDescent="0.2">
      <c r="A794" s="1"/>
    </row>
    <row r="795" spans="1:1" ht="15.5" customHeight="1" x14ac:dyDescent="0.2">
      <c r="A795" s="1"/>
    </row>
    <row r="796" spans="1:1" ht="15.5" customHeight="1" x14ac:dyDescent="0.2">
      <c r="A796" s="1"/>
    </row>
    <row r="797" spans="1:1" ht="15.5" customHeight="1" x14ac:dyDescent="0.2">
      <c r="A797" s="1"/>
    </row>
    <row r="798" spans="1:1" ht="15.5" customHeight="1" x14ac:dyDescent="0.2">
      <c r="A798" s="1"/>
    </row>
    <row r="799" spans="1:1" ht="15.5" customHeight="1" x14ac:dyDescent="0.2">
      <c r="A799" s="1"/>
    </row>
    <row r="800" spans="1:1" ht="15.5" customHeight="1" x14ac:dyDescent="0.2">
      <c r="A800" s="1"/>
    </row>
    <row r="801" spans="1:1" ht="15.5" customHeight="1" x14ac:dyDescent="0.2">
      <c r="A801" s="1"/>
    </row>
    <row r="802" spans="1:1" ht="15.5" customHeight="1" x14ac:dyDescent="0.2">
      <c r="A802" s="1"/>
    </row>
    <row r="803" spans="1:1" ht="15.5" customHeight="1" x14ac:dyDescent="0.2">
      <c r="A803" s="1"/>
    </row>
    <row r="804" spans="1:1" ht="15.5" customHeight="1" x14ac:dyDescent="0.2">
      <c r="A804" s="1"/>
    </row>
    <row r="805" spans="1:1" ht="15.5" customHeight="1" x14ac:dyDescent="0.2">
      <c r="A805" s="1"/>
    </row>
    <row r="806" spans="1:1" ht="15.5" customHeight="1" x14ac:dyDescent="0.2">
      <c r="A806" s="1"/>
    </row>
    <row r="807" spans="1:1" ht="15.5" customHeight="1" x14ac:dyDescent="0.2">
      <c r="A807" s="1"/>
    </row>
    <row r="808" spans="1:1" ht="15.5" customHeight="1" x14ac:dyDescent="0.2">
      <c r="A808" s="1"/>
    </row>
    <row r="809" spans="1:1" ht="15.5" customHeight="1" x14ac:dyDescent="0.2">
      <c r="A809" s="1"/>
    </row>
    <row r="810" spans="1:1" ht="15.5" customHeight="1" x14ac:dyDescent="0.2">
      <c r="A810" s="1"/>
    </row>
    <row r="811" spans="1:1" ht="15.5" customHeight="1" x14ac:dyDescent="0.2">
      <c r="A811" s="1"/>
    </row>
    <row r="812" spans="1:1" ht="15.5" customHeight="1" x14ac:dyDescent="0.2">
      <c r="A812" s="1"/>
    </row>
    <row r="813" spans="1:1" ht="15.5" customHeight="1" x14ac:dyDescent="0.2">
      <c r="A813" s="1"/>
    </row>
    <row r="814" spans="1:1" ht="15.5" customHeight="1" x14ac:dyDescent="0.2">
      <c r="A814" s="1"/>
    </row>
    <row r="815" spans="1:1" ht="15.5" customHeight="1" x14ac:dyDescent="0.2">
      <c r="A815" s="1"/>
    </row>
    <row r="816" spans="1:1" ht="15.5" customHeight="1" x14ac:dyDescent="0.2">
      <c r="A816" s="1"/>
    </row>
    <row r="817" spans="1:1" ht="15.5" customHeight="1" x14ac:dyDescent="0.2">
      <c r="A817" s="1"/>
    </row>
    <row r="818" spans="1:1" ht="15.5" customHeight="1" x14ac:dyDescent="0.2">
      <c r="A818" s="1"/>
    </row>
    <row r="819" spans="1:1" ht="15.5" customHeight="1" x14ac:dyDescent="0.2">
      <c r="A819" s="1"/>
    </row>
    <row r="820" spans="1:1" ht="15.5" customHeight="1" x14ac:dyDescent="0.2">
      <c r="A820" s="1"/>
    </row>
    <row r="821" spans="1:1" ht="15.5" customHeight="1" x14ac:dyDescent="0.2">
      <c r="A821" s="1"/>
    </row>
    <row r="822" spans="1:1" ht="15.5" customHeight="1" x14ac:dyDescent="0.2">
      <c r="A822" s="1"/>
    </row>
    <row r="823" spans="1:1" ht="15.5" customHeight="1" x14ac:dyDescent="0.2">
      <c r="A823" s="1"/>
    </row>
    <row r="824" spans="1:1" ht="15.5" customHeight="1" x14ac:dyDescent="0.2">
      <c r="A824" s="1"/>
    </row>
    <row r="825" spans="1:1" ht="15.5" customHeight="1" x14ac:dyDescent="0.2">
      <c r="A825" s="1"/>
    </row>
    <row r="826" spans="1:1" ht="15.5" customHeight="1" x14ac:dyDescent="0.2">
      <c r="A826" s="1"/>
    </row>
    <row r="827" spans="1:1" ht="15.5" customHeight="1" x14ac:dyDescent="0.2">
      <c r="A827" s="1"/>
    </row>
    <row r="828" spans="1:1" ht="15.5" customHeight="1" x14ac:dyDescent="0.2">
      <c r="A828" s="1"/>
    </row>
    <row r="829" spans="1:1" ht="15.5" customHeight="1" x14ac:dyDescent="0.2">
      <c r="A829" s="1"/>
    </row>
    <row r="830" spans="1:1" ht="15.5" customHeight="1" x14ac:dyDescent="0.2">
      <c r="A830" s="1"/>
    </row>
    <row r="831" spans="1:1" ht="15.5" customHeight="1" x14ac:dyDescent="0.2">
      <c r="A831" s="1"/>
    </row>
    <row r="832" spans="1:1" ht="15.5" customHeight="1" x14ac:dyDescent="0.2">
      <c r="A832" s="1"/>
    </row>
    <row r="833" spans="1:1" ht="15.5" customHeight="1" x14ac:dyDescent="0.2">
      <c r="A833" s="1"/>
    </row>
    <row r="834" spans="1:1" ht="15.5" customHeight="1" x14ac:dyDescent="0.2">
      <c r="A834" s="1"/>
    </row>
    <row r="835" spans="1:1" ht="15.5" customHeight="1" x14ac:dyDescent="0.2">
      <c r="A835" s="1"/>
    </row>
    <row r="836" spans="1:1" ht="15.5" customHeight="1" x14ac:dyDescent="0.2">
      <c r="A836" s="1"/>
    </row>
    <row r="837" spans="1:1" ht="15.5" customHeight="1" x14ac:dyDescent="0.2">
      <c r="A837" s="1"/>
    </row>
    <row r="838" spans="1:1" ht="15.5" customHeight="1" x14ac:dyDescent="0.2">
      <c r="A838" s="1"/>
    </row>
    <row r="839" spans="1:1" ht="15.5" customHeight="1" x14ac:dyDescent="0.2">
      <c r="A839" s="1"/>
    </row>
    <row r="840" spans="1:1" ht="15.5" customHeight="1" x14ac:dyDescent="0.2">
      <c r="A840" s="1"/>
    </row>
    <row r="841" spans="1:1" ht="15.5" customHeight="1" x14ac:dyDescent="0.2">
      <c r="A841" s="1"/>
    </row>
    <row r="842" spans="1:1" ht="15.5" customHeight="1" x14ac:dyDescent="0.2">
      <c r="A842" s="1"/>
    </row>
    <row r="843" spans="1:1" ht="15.5" customHeight="1" x14ac:dyDescent="0.2">
      <c r="A843" s="1"/>
    </row>
    <row r="844" spans="1:1" ht="15.5" customHeight="1" x14ac:dyDescent="0.2">
      <c r="A844" s="1"/>
    </row>
    <row r="845" spans="1:1" ht="15.5" customHeight="1" x14ac:dyDescent="0.2">
      <c r="A845" s="1"/>
    </row>
    <row r="846" spans="1:1" ht="15.5" customHeight="1" x14ac:dyDescent="0.2">
      <c r="A846" s="1"/>
    </row>
    <row r="847" spans="1:1" ht="15.5" customHeight="1" x14ac:dyDescent="0.2">
      <c r="A847" s="1"/>
    </row>
    <row r="848" spans="1:1" ht="15.5" customHeight="1" x14ac:dyDescent="0.2">
      <c r="A848" s="1"/>
    </row>
    <row r="849" spans="1:1" ht="15.5" customHeight="1" x14ac:dyDescent="0.2">
      <c r="A849" s="1"/>
    </row>
    <row r="850" spans="1:1" ht="15.5" customHeight="1" x14ac:dyDescent="0.2">
      <c r="A850" s="1"/>
    </row>
    <row r="851" spans="1:1" ht="15.5" customHeight="1" x14ac:dyDescent="0.2">
      <c r="A851" s="1"/>
    </row>
    <row r="852" spans="1:1" ht="15.5" customHeight="1" x14ac:dyDescent="0.2">
      <c r="A852" s="1"/>
    </row>
    <row r="853" spans="1:1" ht="15.5" customHeight="1" x14ac:dyDescent="0.2">
      <c r="A853" s="1"/>
    </row>
    <row r="854" spans="1:1" ht="15.5" customHeight="1" x14ac:dyDescent="0.2">
      <c r="A854" s="1"/>
    </row>
    <row r="855" spans="1:1" ht="15.5" customHeight="1" x14ac:dyDescent="0.2">
      <c r="A855" s="1"/>
    </row>
    <row r="856" spans="1:1" ht="15.5" customHeight="1" x14ac:dyDescent="0.2">
      <c r="A856" s="1"/>
    </row>
    <row r="857" spans="1:1" ht="15.5" customHeight="1" x14ac:dyDescent="0.2">
      <c r="A857" s="1"/>
    </row>
    <row r="858" spans="1:1" ht="15.5" customHeight="1" x14ac:dyDescent="0.2">
      <c r="A858" s="1"/>
    </row>
    <row r="859" spans="1:1" ht="15.5" customHeight="1" x14ac:dyDescent="0.2">
      <c r="A859" s="1"/>
    </row>
    <row r="860" spans="1:1" ht="15.5" customHeight="1" x14ac:dyDescent="0.2">
      <c r="A860" s="1"/>
    </row>
    <row r="861" spans="1:1" ht="15.5" customHeight="1" x14ac:dyDescent="0.2">
      <c r="A861" s="1"/>
    </row>
    <row r="862" spans="1:1" ht="15.5" customHeight="1" x14ac:dyDescent="0.2">
      <c r="A862" s="1"/>
    </row>
    <row r="863" spans="1:1" ht="15.5" customHeight="1" x14ac:dyDescent="0.2">
      <c r="A863" s="1"/>
    </row>
    <row r="864" spans="1:1" ht="15.5" customHeight="1" x14ac:dyDescent="0.2">
      <c r="A864" s="1"/>
    </row>
    <row r="865" spans="1:1" ht="15.5" customHeight="1" x14ac:dyDescent="0.2">
      <c r="A865" s="1"/>
    </row>
    <row r="866" spans="1:1" ht="15.5" customHeight="1" x14ac:dyDescent="0.2">
      <c r="A866" s="1"/>
    </row>
    <row r="867" spans="1:1" ht="15.5" customHeight="1" x14ac:dyDescent="0.2">
      <c r="A867" s="1"/>
    </row>
    <row r="868" spans="1:1" ht="15.5" customHeight="1" x14ac:dyDescent="0.2">
      <c r="A868" s="1"/>
    </row>
    <row r="869" spans="1:1" ht="15.5" customHeight="1" x14ac:dyDescent="0.2">
      <c r="A869" s="1"/>
    </row>
    <row r="870" spans="1:1" ht="15.5" customHeight="1" x14ac:dyDescent="0.2">
      <c r="A870" s="1"/>
    </row>
    <row r="871" spans="1:1" ht="15.5" customHeight="1" x14ac:dyDescent="0.2">
      <c r="A871" s="1"/>
    </row>
    <row r="872" spans="1:1" ht="15.5" customHeight="1" x14ac:dyDescent="0.2">
      <c r="A872" s="1"/>
    </row>
    <row r="873" spans="1:1" ht="15.5" customHeight="1" x14ac:dyDescent="0.2">
      <c r="A873" s="1"/>
    </row>
    <row r="874" spans="1:1" ht="15.5" customHeight="1" x14ac:dyDescent="0.2">
      <c r="A874" s="1"/>
    </row>
    <row r="875" spans="1:1" ht="15.5" customHeight="1" x14ac:dyDescent="0.2">
      <c r="A875" s="1"/>
    </row>
    <row r="876" spans="1:1" ht="15.5" customHeight="1" x14ac:dyDescent="0.2">
      <c r="A876" s="1"/>
    </row>
    <row r="877" spans="1:1" ht="15.5" customHeight="1" x14ac:dyDescent="0.2">
      <c r="A877" s="1"/>
    </row>
    <row r="878" spans="1:1" ht="15.5" customHeight="1" x14ac:dyDescent="0.2">
      <c r="A878" s="1"/>
    </row>
    <row r="879" spans="1:1" ht="15.5" customHeight="1" x14ac:dyDescent="0.2">
      <c r="A879" s="1"/>
    </row>
    <row r="880" spans="1:1" ht="15.5" customHeight="1" x14ac:dyDescent="0.2">
      <c r="A880" s="1"/>
    </row>
    <row r="881" spans="1:1" ht="15.5" customHeight="1" x14ac:dyDescent="0.2">
      <c r="A881" s="1"/>
    </row>
    <row r="882" spans="1:1" ht="15.5" customHeight="1" x14ac:dyDescent="0.2">
      <c r="A882" s="1"/>
    </row>
    <row r="883" spans="1:1" ht="15.5" customHeight="1" x14ac:dyDescent="0.2">
      <c r="A883" s="1"/>
    </row>
    <row r="884" spans="1:1" ht="15.5" customHeight="1" x14ac:dyDescent="0.2">
      <c r="A884" s="1"/>
    </row>
    <row r="885" spans="1:1" ht="15.5" customHeight="1" x14ac:dyDescent="0.2">
      <c r="A885" s="1"/>
    </row>
    <row r="886" spans="1:1" ht="15.5" customHeight="1" x14ac:dyDescent="0.2">
      <c r="A886" s="1"/>
    </row>
    <row r="887" spans="1:1" ht="15.5" customHeight="1" x14ac:dyDescent="0.2">
      <c r="A887" s="1"/>
    </row>
    <row r="888" spans="1:1" ht="15.5" customHeight="1" x14ac:dyDescent="0.2">
      <c r="A888" s="1"/>
    </row>
    <row r="889" spans="1:1" ht="15.5" customHeight="1" x14ac:dyDescent="0.2">
      <c r="A889" s="1"/>
    </row>
    <row r="890" spans="1:1" ht="15.5" customHeight="1" x14ac:dyDescent="0.2">
      <c r="A890" s="1"/>
    </row>
    <row r="891" spans="1:1" ht="15.5" customHeight="1" x14ac:dyDescent="0.2">
      <c r="A891" s="1"/>
    </row>
    <row r="892" spans="1:1" ht="15.5" customHeight="1" x14ac:dyDescent="0.2">
      <c r="A892" s="1"/>
    </row>
    <row r="893" spans="1:1" ht="15.5" customHeight="1" x14ac:dyDescent="0.2">
      <c r="A893" s="1"/>
    </row>
    <row r="894" spans="1:1" ht="15.5" customHeight="1" x14ac:dyDescent="0.2">
      <c r="A894" s="1"/>
    </row>
    <row r="895" spans="1:1" ht="15.5" customHeight="1" x14ac:dyDescent="0.2">
      <c r="A895" s="1"/>
    </row>
    <row r="896" spans="1:1" ht="15.5" customHeight="1" x14ac:dyDescent="0.2">
      <c r="A896" s="1"/>
    </row>
    <row r="897" spans="1:1" ht="15.5" customHeight="1" x14ac:dyDescent="0.2">
      <c r="A897" s="1"/>
    </row>
    <row r="898" spans="1:1" ht="15.5" customHeight="1" x14ac:dyDescent="0.2">
      <c r="A898" s="1"/>
    </row>
    <row r="899" spans="1:1" ht="15.5" customHeight="1" x14ac:dyDescent="0.2">
      <c r="A899" s="1"/>
    </row>
    <row r="900" spans="1:1" ht="15.5" customHeight="1" x14ac:dyDescent="0.2">
      <c r="A900" s="1"/>
    </row>
    <row r="901" spans="1:1" ht="15.5" customHeight="1" x14ac:dyDescent="0.2">
      <c r="A901" s="1"/>
    </row>
    <row r="902" spans="1:1" ht="15.5" customHeight="1" x14ac:dyDescent="0.2">
      <c r="A902" s="1"/>
    </row>
    <row r="903" spans="1:1" ht="15.5" customHeight="1" x14ac:dyDescent="0.2">
      <c r="A903" s="1"/>
    </row>
    <row r="904" spans="1:1" ht="15.5" customHeight="1" x14ac:dyDescent="0.2">
      <c r="A904" s="1"/>
    </row>
    <row r="905" spans="1:1" ht="15.5" customHeight="1" x14ac:dyDescent="0.2">
      <c r="A905" s="1"/>
    </row>
    <row r="906" spans="1:1" ht="15.5" customHeight="1" x14ac:dyDescent="0.2">
      <c r="A906" s="1"/>
    </row>
    <row r="907" spans="1:1" ht="15.5" customHeight="1" x14ac:dyDescent="0.2">
      <c r="A907" s="1"/>
    </row>
    <row r="908" spans="1:1" ht="15.5" customHeight="1" x14ac:dyDescent="0.2">
      <c r="A908" s="1"/>
    </row>
    <row r="909" spans="1:1" ht="15.5" customHeight="1" x14ac:dyDescent="0.2">
      <c r="A909" s="1"/>
    </row>
    <row r="910" spans="1:1" ht="15.5" customHeight="1" x14ac:dyDescent="0.2">
      <c r="A910" s="1"/>
    </row>
    <row r="911" spans="1:1" ht="15.5" customHeight="1" x14ac:dyDescent="0.2">
      <c r="A911" s="1"/>
    </row>
    <row r="912" spans="1:1" ht="15.5" customHeight="1" x14ac:dyDescent="0.2">
      <c r="A912" s="1"/>
    </row>
    <row r="913" spans="1:1" ht="15.5" customHeight="1" x14ac:dyDescent="0.2">
      <c r="A913" s="1"/>
    </row>
    <row r="914" spans="1:1" ht="15.5" customHeight="1" x14ac:dyDescent="0.2">
      <c r="A914" s="1"/>
    </row>
    <row r="915" spans="1:1" ht="15.5" customHeight="1" x14ac:dyDescent="0.2">
      <c r="A915" s="1"/>
    </row>
    <row r="916" spans="1:1" ht="15.5" customHeight="1" x14ac:dyDescent="0.2">
      <c r="A916" s="1"/>
    </row>
    <row r="917" spans="1:1" ht="15.5" customHeight="1" x14ac:dyDescent="0.2">
      <c r="A917" s="1"/>
    </row>
    <row r="918" spans="1:1" ht="15.5" customHeight="1" x14ac:dyDescent="0.2">
      <c r="A918" s="1"/>
    </row>
    <row r="919" spans="1:1" ht="15.5" customHeight="1" x14ac:dyDescent="0.2">
      <c r="A919" s="1"/>
    </row>
    <row r="920" spans="1:1" ht="15.5" customHeight="1" x14ac:dyDescent="0.2">
      <c r="A920" s="1"/>
    </row>
    <row r="921" spans="1:1" ht="15.5" customHeight="1" x14ac:dyDescent="0.2">
      <c r="A921" s="1"/>
    </row>
    <row r="922" spans="1:1" ht="15.5" customHeight="1" x14ac:dyDescent="0.2">
      <c r="A922" s="1"/>
    </row>
    <row r="923" spans="1:1" ht="15.5" customHeight="1" x14ac:dyDescent="0.2">
      <c r="A923" s="1"/>
    </row>
    <row r="924" spans="1:1" ht="15.5" customHeight="1" x14ac:dyDescent="0.2">
      <c r="A924" s="1"/>
    </row>
    <row r="925" spans="1:1" ht="15.5" customHeight="1" x14ac:dyDescent="0.2">
      <c r="A925" s="1"/>
    </row>
    <row r="926" spans="1:1" ht="15.5" customHeight="1" x14ac:dyDescent="0.2">
      <c r="A926" s="1"/>
    </row>
    <row r="927" spans="1:1" ht="15.5" customHeight="1" x14ac:dyDescent="0.2">
      <c r="A927" s="1"/>
    </row>
    <row r="928" spans="1:1" ht="15.5" customHeight="1" x14ac:dyDescent="0.2">
      <c r="A928" s="1"/>
    </row>
    <row r="929" spans="1:1" ht="15.5" customHeight="1" x14ac:dyDescent="0.2">
      <c r="A929" s="1"/>
    </row>
    <row r="930" spans="1:1" ht="15.5" customHeight="1" x14ac:dyDescent="0.2">
      <c r="A930" s="1"/>
    </row>
    <row r="931" spans="1:1" ht="15.5" customHeight="1" x14ac:dyDescent="0.2">
      <c r="A931" s="1"/>
    </row>
    <row r="932" spans="1:1" ht="15.5" customHeight="1" x14ac:dyDescent="0.2">
      <c r="A932" s="1"/>
    </row>
    <row r="933" spans="1:1" ht="15.5" customHeight="1" x14ac:dyDescent="0.2">
      <c r="A933" s="1"/>
    </row>
    <row r="934" spans="1:1" ht="15.5" customHeight="1" x14ac:dyDescent="0.2">
      <c r="A934" s="1"/>
    </row>
    <row r="935" spans="1:1" ht="15.5" customHeight="1" x14ac:dyDescent="0.2">
      <c r="A935" s="1"/>
    </row>
    <row r="936" spans="1:1" ht="15.5" customHeight="1" x14ac:dyDescent="0.2">
      <c r="A936" s="1"/>
    </row>
    <row r="937" spans="1:1" ht="15.5" customHeight="1" x14ac:dyDescent="0.2">
      <c r="A937" s="1"/>
    </row>
    <row r="938" spans="1:1" ht="15.5" customHeight="1" x14ac:dyDescent="0.2">
      <c r="A938" s="1"/>
    </row>
    <row r="939" spans="1:1" ht="15.5" customHeight="1" x14ac:dyDescent="0.2">
      <c r="A939" s="1"/>
    </row>
    <row r="940" spans="1:1" ht="15.5" customHeight="1" x14ac:dyDescent="0.2">
      <c r="A940" s="1"/>
    </row>
    <row r="941" spans="1:1" ht="15.5" customHeight="1" x14ac:dyDescent="0.2">
      <c r="A941" s="1"/>
    </row>
    <row r="942" spans="1:1" ht="15.5" customHeight="1" x14ac:dyDescent="0.2">
      <c r="A942" s="1"/>
    </row>
    <row r="943" spans="1:1" ht="15.5" customHeight="1" x14ac:dyDescent="0.2">
      <c r="A943" s="1"/>
    </row>
    <row r="944" spans="1:1" ht="15.5" customHeight="1" x14ac:dyDescent="0.2">
      <c r="A944" s="1"/>
    </row>
    <row r="945" spans="1:1" ht="15.5" customHeight="1" x14ac:dyDescent="0.2">
      <c r="A945" s="1"/>
    </row>
    <row r="946" spans="1:1" ht="15.5" customHeight="1" x14ac:dyDescent="0.2">
      <c r="A946" s="1"/>
    </row>
    <row r="947" spans="1:1" ht="15.5" customHeight="1" x14ac:dyDescent="0.2">
      <c r="A947" s="1"/>
    </row>
    <row r="948" spans="1:1" ht="15.5" customHeight="1" x14ac:dyDescent="0.2">
      <c r="A948" s="1"/>
    </row>
    <row r="949" spans="1:1" ht="15.5" customHeight="1" x14ac:dyDescent="0.2">
      <c r="A949" s="1"/>
    </row>
    <row r="950" spans="1:1" ht="15.5" customHeight="1" x14ac:dyDescent="0.2">
      <c r="A950" s="1"/>
    </row>
    <row r="951" spans="1:1" ht="15.5" customHeight="1" x14ac:dyDescent="0.2">
      <c r="A951" s="1"/>
    </row>
    <row r="952" spans="1:1" ht="15.5" customHeight="1" x14ac:dyDescent="0.2">
      <c r="A952" s="1"/>
    </row>
    <row r="953" spans="1:1" ht="15.5" customHeight="1" x14ac:dyDescent="0.2">
      <c r="A953" s="1"/>
    </row>
    <row r="954" spans="1:1" ht="15.5" customHeight="1" x14ac:dyDescent="0.2">
      <c r="A954" s="1"/>
    </row>
    <row r="955" spans="1:1" ht="15.5" customHeight="1" x14ac:dyDescent="0.2">
      <c r="A955" s="1"/>
    </row>
    <row r="956" spans="1:1" ht="15.5" customHeight="1" x14ac:dyDescent="0.2">
      <c r="A956" s="1"/>
    </row>
    <row r="957" spans="1:1" ht="15.5" customHeight="1" x14ac:dyDescent="0.2">
      <c r="A957" s="1"/>
    </row>
    <row r="958" spans="1:1" ht="15.5" customHeight="1" x14ac:dyDescent="0.2">
      <c r="A958" s="1"/>
    </row>
    <row r="959" spans="1:1" ht="15.5" customHeight="1" x14ac:dyDescent="0.2">
      <c r="A959" s="1"/>
    </row>
    <row r="960" spans="1:1" ht="15.5" customHeight="1" x14ac:dyDescent="0.2">
      <c r="A960" s="1"/>
    </row>
    <row r="961" spans="1:1" ht="15.5" customHeight="1" x14ac:dyDescent="0.2">
      <c r="A961" s="1"/>
    </row>
    <row r="962" spans="1:1" ht="15.5" customHeight="1" x14ac:dyDescent="0.2">
      <c r="A962" s="1"/>
    </row>
    <row r="963" spans="1:1" ht="15.5" customHeight="1" x14ac:dyDescent="0.2">
      <c r="A963" s="1"/>
    </row>
    <row r="964" spans="1:1" ht="15.5" customHeight="1" x14ac:dyDescent="0.2">
      <c r="A964" s="1"/>
    </row>
    <row r="965" spans="1:1" ht="15.5" customHeight="1" x14ac:dyDescent="0.2">
      <c r="A965" s="1"/>
    </row>
    <row r="966" spans="1:1" ht="15.5" customHeight="1" x14ac:dyDescent="0.2">
      <c r="A966" s="1"/>
    </row>
    <row r="967" spans="1:1" ht="15.5" customHeight="1" x14ac:dyDescent="0.2">
      <c r="A967" s="1"/>
    </row>
    <row r="968" spans="1:1" ht="15.5" customHeight="1" x14ac:dyDescent="0.2">
      <c r="A968" s="1"/>
    </row>
    <row r="969" spans="1:1" ht="15.5" customHeight="1" x14ac:dyDescent="0.2">
      <c r="A969" s="1"/>
    </row>
    <row r="970" spans="1:1" ht="15.5" customHeight="1" x14ac:dyDescent="0.2">
      <c r="A970" s="1"/>
    </row>
    <row r="971" spans="1:1" ht="15.5" customHeight="1" x14ac:dyDescent="0.2">
      <c r="A971" s="1"/>
    </row>
    <row r="972" spans="1:1" ht="15.5" customHeight="1" x14ac:dyDescent="0.2">
      <c r="A972" s="1"/>
    </row>
    <row r="973" spans="1:1" ht="15.5" customHeight="1" x14ac:dyDescent="0.2">
      <c r="A973" s="1"/>
    </row>
    <row r="974" spans="1:1" ht="15.5" customHeight="1" x14ac:dyDescent="0.2">
      <c r="A974" s="1"/>
    </row>
    <row r="975" spans="1:1" ht="15.5" customHeight="1" x14ac:dyDescent="0.2">
      <c r="A975" s="1"/>
    </row>
    <row r="976" spans="1:1" ht="15.5" customHeight="1" x14ac:dyDescent="0.2">
      <c r="A976" s="1"/>
    </row>
    <row r="977" spans="1:1" ht="15.5" customHeight="1" x14ac:dyDescent="0.2">
      <c r="A977" s="1"/>
    </row>
    <row r="978" spans="1:1" ht="15.5" customHeight="1" x14ac:dyDescent="0.2">
      <c r="A978" s="1"/>
    </row>
    <row r="979" spans="1:1" ht="15.5" customHeight="1" x14ac:dyDescent="0.2">
      <c r="A979" s="1"/>
    </row>
    <row r="980" spans="1:1" ht="15.5" customHeight="1" x14ac:dyDescent="0.2">
      <c r="A980" s="1"/>
    </row>
    <row r="981" spans="1:1" ht="15.5" customHeight="1" x14ac:dyDescent="0.2">
      <c r="A981" s="1"/>
    </row>
    <row r="982" spans="1:1" ht="15.5" customHeight="1" x14ac:dyDescent="0.2">
      <c r="A982" s="1"/>
    </row>
    <row r="983" spans="1:1" ht="15.5" customHeight="1" x14ac:dyDescent="0.2">
      <c r="A983" s="1"/>
    </row>
    <row r="984" spans="1:1" ht="15.5" customHeight="1" x14ac:dyDescent="0.2">
      <c r="A984" s="1"/>
    </row>
    <row r="985" spans="1:1" ht="15.5" customHeight="1" x14ac:dyDescent="0.2">
      <c r="A985" s="1"/>
    </row>
    <row r="986" spans="1:1" ht="15.5" customHeight="1" x14ac:dyDescent="0.2">
      <c r="A986" s="1"/>
    </row>
    <row r="987" spans="1:1" ht="15.5" customHeight="1" x14ac:dyDescent="0.2">
      <c r="A987" s="1"/>
    </row>
    <row r="988" spans="1:1" ht="15.5" customHeight="1" x14ac:dyDescent="0.2">
      <c r="A988" s="1"/>
    </row>
    <row r="989" spans="1:1" ht="15.5" customHeight="1" x14ac:dyDescent="0.2">
      <c r="A989" s="1"/>
    </row>
    <row r="990" spans="1:1" ht="15.5" customHeight="1" x14ac:dyDescent="0.2">
      <c r="A990" s="1"/>
    </row>
    <row r="991" spans="1:1" ht="15.5" customHeight="1" x14ac:dyDescent="0.2">
      <c r="A991" s="1"/>
    </row>
    <row r="992" spans="1:1" ht="15.5" customHeight="1" x14ac:dyDescent="0.2">
      <c r="A992" s="1"/>
    </row>
    <row r="993" spans="1:1" ht="15.5" customHeight="1" x14ac:dyDescent="0.2">
      <c r="A993" s="1"/>
    </row>
    <row r="994" spans="1:1" ht="15.5" customHeight="1" x14ac:dyDescent="0.2">
      <c r="A994" s="1"/>
    </row>
    <row r="995" spans="1:1" ht="15.5" customHeight="1" x14ac:dyDescent="0.2">
      <c r="A995" s="1"/>
    </row>
    <row r="996" spans="1:1" ht="15.5" customHeight="1" x14ac:dyDescent="0.2">
      <c r="A996" s="1"/>
    </row>
    <row r="997" spans="1:1" ht="15.5" customHeight="1" x14ac:dyDescent="0.2">
      <c r="A997" s="1"/>
    </row>
    <row r="998" spans="1:1" ht="15.5" customHeight="1" x14ac:dyDescent="0.2">
      <c r="A998" s="1"/>
    </row>
    <row r="999" spans="1:1" ht="15.5" customHeight="1" x14ac:dyDescent="0.2">
      <c r="A999" s="1"/>
    </row>
    <row r="1000" spans="1:1" ht="15.5" customHeight="1" x14ac:dyDescent="0.2">
      <c r="A1000" s="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999"/>
  <sheetViews>
    <sheetView showGridLines="0" workbookViewId="0">
      <pane ySplit="1" topLeftCell="A2" activePane="bottomLeft" state="frozen"/>
      <selection pane="bottomLeft" activeCell="B17" activeCellId="1" sqref="B18:B20 B17"/>
    </sheetView>
  </sheetViews>
  <sheetFormatPr baseColWidth="10" defaultColWidth="11.28515625" defaultRowHeight="15" customHeight="1" x14ac:dyDescent="0.2"/>
  <cols>
    <col min="1" max="1" width="3.28515625" style="2" customWidth="1"/>
    <col min="2" max="2" width="23.28515625" style="2" customWidth="1"/>
    <col min="3" max="15" width="14" style="2" customWidth="1"/>
    <col min="16" max="16" width="3.28515625" style="2" customWidth="1"/>
    <col min="17" max="26" width="8.5703125" style="2" customWidth="1"/>
  </cols>
  <sheetData>
    <row r="1" spans="1:26" ht="50" customHeight="1" x14ac:dyDescent="0.3">
      <c r="A1" t="s">
        <v>0</v>
      </c>
      <c r="B1" s="15" t="s">
        <v>1</v>
      </c>
      <c r="C1" s="3"/>
      <c r="D1" s="3"/>
      <c r="E1" s="3"/>
      <c r="F1" s="4"/>
    </row>
    <row r="2" spans="1:26" ht="36" customHeight="1" x14ac:dyDescent="0.2">
      <c r="A2" s="6"/>
      <c r="B2" s="16" t="s">
        <v>90</v>
      </c>
      <c r="C2" s="109" t="s">
        <v>91</v>
      </c>
      <c r="D2" s="110"/>
      <c r="E2" s="110"/>
      <c r="F2" s="1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 x14ac:dyDescent="0.2">
      <c r="A3" s="8"/>
      <c r="B3" s="58" t="s">
        <v>92</v>
      </c>
      <c r="C3" s="55" t="s">
        <v>93</v>
      </c>
      <c r="D3" s="55" t="s">
        <v>94</v>
      </c>
      <c r="E3" s="55" t="s">
        <v>84</v>
      </c>
      <c r="F3" s="56" t="s">
        <v>95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 x14ac:dyDescent="0.2">
      <c r="A4" s="1"/>
      <c r="B4" s="53" t="s">
        <v>96</v>
      </c>
      <c r="C4" s="100" t="e">
        <f>'[1]Dépenses d''entreprise BUDGET'!O14</f>
        <v>#REF!</v>
      </c>
      <c r="D4" s="100" t="e">
        <f>'[2]Dépenses d''entreprise RÉELS'!O13</f>
        <v>#REF!</v>
      </c>
      <c r="E4" s="100" t="e">
        <f>'[3]ÉCARTS DE DÉPENSES D''ENTREPRISE'!O13</f>
        <v>#REF!</v>
      </c>
      <c r="F4" s="54" t="e">
        <f t="shared" ref="F4:F13" si="0">E4/C4</f>
        <v>#REF!</v>
      </c>
    </row>
    <row r="5" spans="1:26" ht="24" customHeight="1" x14ac:dyDescent="0.2">
      <c r="A5" s="1"/>
      <c r="B5" s="53" t="s">
        <v>97</v>
      </c>
      <c r="C5" s="100" t="e">
        <f>'[1]Dépenses d''entreprise BUDGET'!O25</f>
        <v>#REF!</v>
      </c>
      <c r="D5" s="100" t="e">
        <f>'[2]Dépenses d''entreprise RÉELS'!O24</f>
        <v>#REF!</v>
      </c>
      <c r="E5" s="100" t="e">
        <f>'[3]ÉCARTS DE DÉPENSES D''ENTREPRISE'!O24</f>
        <v>#REF!</v>
      </c>
      <c r="F5" s="54" t="e">
        <f t="shared" si="0"/>
        <v>#REF!</v>
      </c>
    </row>
    <row r="6" spans="1:26" ht="24" customHeight="1" x14ac:dyDescent="0.2">
      <c r="A6" s="1"/>
      <c r="B6" s="53" t="s">
        <v>30</v>
      </c>
      <c r="C6" s="100" t="e">
        <f>'[1]Dépenses d''entreprise BUDGET'!O38</f>
        <v>#REF!</v>
      </c>
      <c r="D6" s="100" t="e">
        <f>'[2]Dépenses d''entreprise RÉELS'!O37</f>
        <v>#REF!</v>
      </c>
      <c r="E6" s="100" t="e">
        <f>'[3]ÉCARTS DE DÉPENSES D''ENTREPRISE'!O37</f>
        <v>#REF!</v>
      </c>
      <c r="F6" s="54" t="e">
        <f t="shared" si="0"/>
        <v>#REF!</v>
      </c>
    </row>
    <row r="7" spans="1:26" ht="24" customHeight="1" x14ac:dyDescent="0.2">
      <c r="A7" s="1"/>
      <c r="B7" s="53" t="s">
        <v>37</v>
      </c>
      <c r="C7" s="100" t="e">
        <f>'[1]Dépenses d''entreprise BUDGET'!O50</f>
        <v>#REF!</v>
      </c>
      <c r="D7" s="100" t="e">
        <f>'[2]Dépenses d''entreprise RÉELS'!O49</f>
        <v>#REF!</v>
      </c>
      <c r="E7" s="100" t="e">
        <f>'[3]ÉCARTS DE DÉPENSES D''ENTREPRISE'!O49</f>
        <v>#REF!</v>
      </c>
      <c r="F7" s="54" t="e">
        <f t="shared" si="0"/>
        <v>#REF!</v>
      </c>
    </row>
    <row r="8" spans="1:26" ht="24" customHeight="1" x14ac:dyDescent="0.2">
      <c r="A8" s="1"/>
      <c r="B8" s="53" t="s">
        <v>46</v>
      </c>
      <c r="C8" s="100" t="e">
        <f>'[1]Dépenses d''entreprise BUDGET'!O57</f>
        <v>#REF!</v>
      </c>
      <c r="D8" s="100" t="e">
        <f>'[2]Dépenses d''entreprise RÉELS'!O56</f>
        <v>#REF!</v>
      </c>
      <c r="E8" s="100" t="e">
        <f>'[3]ÉCARTS DE DÉPENSES D''ENTREPRISE'!O56</f>
        <v>#REF!</v>
      </c>
      <c r="F8" s="54" t="e">
        <f t="shared" si="0"/>
        <v>#REF!</v>
      </c>
    </row>
    <row r="9" spans="1:26" ht="24" customHeight="1" x14ac:dyDescent="0.2">
      <c r="A9" s="1"/>
      <c r="B9" s="53" t="s">
        <v>50</v>
      </c>
      <c r="C9" s="100" t="e">
        <f>'[1]Dépenses d''entreprise BUDGET'!O64</f>
        <v>#REF!</v>
      </c>
      <c r="D9" s="100" t="e">
        <f>'[2]Dépenses d''entreprise RÉELS'!O63</f>
        <v>#REF!</v>
      </c>
      <c r="E9" s="100" t="e">
        <f>'[3]ÉCARTS DE DÉPENSES D''ENTREPRISE'!O63</f>
        <v>#REF!</v>
      </c>
      <c r="F9" s="54" t="e">
        <f t="shared" si="0"/>
        <v>#REF!</v>
      </c>
    </row>
    <row r="10" spans="1:26" ht="24" customHeight="1" x14ac:dyDescent="0.2">
      <c r="A10" s="1"/>
      <c r="B10" s="53" t="s">
        <v>54</v>
      </c>
      <c r="C10" s="100" t="e">
        <f>'[1]Dépenses d''entreprise BUDGET'!O80</f>
        <v>#REF!</v>
      </c>
      <c r="D10" s="100" t="e">
        <f>'[2]Dépenses d''entreprise RÉELS'!O79</f>
        <v>#REF!</v>
      </c>
      <c r="E10" s="100" t="e">
        <f>'[3]ÉCARTS DE DÉPENSES D''ENTREPRISE'!O79</f>
        <v>#REF!</v>
      </c>
      <c r="F10" s="54" t="e">
        <f t="shared" si="0"/>
        <v>#REF!</v>
      </c>
    </row>
    <row r="11" spans="1:26" ht="24" customHeight="1" x14ac:dyDescent="0.2">
      <c r="A11" s="1"/>
      <c r="B11" s="53" t="s">
        <v>67</v>
      </c>
      <c r="C11" s="100" t="e">
        <f>'[1]Dépenses d''entreprise BUDGET'!O90</f>
        <v>#REF!</v>
      </c>
      <c r="D11" s="100" t="e">
        <f>'[2]Dépenses d''entreprise RÉELS'!O89</f>
        <v>#REF!</v>
      </c>
      <c r="E11" s="100" t="e">
        <f>'[3]ÉCARTS DE DÉPENSES D''ENTREPRISE'!O89</f>
        <v>#REF!</v>
      </c>
      <c r="F11" s="54" t="e">
        <f t="shared" si="0"/>
        <v>#REF!</v>
      </c>
    </row>
    <row r="12" spans="1:26" ht="24" customHeight="1" x14ac:dyDescent="0.2">
      <c r="A12" s="1"/>
      <c r="B12" s="53" t="s">
        <v>73</v>
      </c>
      <c r="C12" s="100" t="e">
        <f>'[1]Dépenses d''entreprise BUDGET'!O100</f>
        <v>#REF!</v>
      </c>
      <c r="D12" s="100" t="e">
        <f>'[2]Dépenses d''entreprise RÉELS'!O99</f>
        <v>#REF!</v>
      </c>
      <c r="E12" s="100" t="e">
        <f>'[3]ÉCARTS DE DÉPENSES D''ENTREPRISE'!O99</f>
        <v>#REF!</v>
      </c>
      <c r="F12" s="54" t="e">
        <f t="shared" si="0"/>
        <v>#REF!</v>
      </c>
    </row>
    <row r="13" spans="1:26" ht="36" customHeight="1" x14ac:dyDescent="0.2">
      <c r="A13" s="1"/>
      <c r="B13" s="59" t="s">
        <v>98</v>
      </c>
      <c r="C13" s="101" t="e">
        <f>SUM(C4:C12)</f>
        <v>#REF!</v>
      </c>
      <c r="D13" s="101" t="e">
        <f>SUM(D4:D12)</f>
        <v>#REF!</v>
      </c>
      <c r="E13" s="101" t="e">
        <f>SUM(E4:E12)</f>
        <v>#REF!</v>
      </c>
      <c r="F13" s="57" t="e">
        <f t="shared" si="0"/>
        <v>#REF!</v>
      </c>
    </row>
    <row r="14" spans="1:26" ht="96.75" customHeight="1" x14ac:dyDescent="0.2">
      <c r="A14" s="1"/>
    </row>
    <row r="15" spans="1:26" ht="297.75" customHeight="1" x14ac:dyDescent="0.2">
      <c r="A15" s="1"/>
    </row>
    <row r="16" spans="1:26" ht="181.5" customHeight="1" x14ac:dyDescent="0.2">
      <c r="A16" s="1"/>
    </row>
    <row r="17" spans="1:26" ht="24" customHeight="1" x14ac:dyDescent="0.2">
      <c r="A17" s="8"/>
      <c r="B17" s="66" t="s">
        <v>99</v>
      </c>
      <c r="C17" s="18" t="s">
        <v>4</v>
      </c>
      <c r="D17" s="18" t="s">
        <v>5</v>
      </c>
      <c r="E17" s="18" t="s">
        <v>6</v>
      </c>
      <c r="F17" s="60" t="s">
        <v>7</v>
      </c>
      <c r="G17" s="61" t="s">
        <v>8</v>
      </c>
      <c r="H17" s="61" t="s">
        <v>9</v>
      </c>
      <c r="I17" s="19" t="s">
        <v>10</v>
      </c>
      <c r="J17" s="20" t="s">
        <v>11</v>
      </c>
      <c r="K17" s="20" t="s">
        <v>12</v>
      </c>
      <c r="L17" s="62" t="s">
        <v>13</v>
      </c>
      <c r="M17" s="63" t="s">
        <v>14</v>
      </c>
      <c r="N17" s="63" t="s">
        <v>15</v>
      </c>
      <c r="O17" s="64" t="s">
        <v>16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6" customHeight="1" x14ac:dyDescent="0.2">
      <c r="A18" s="1"/>
      <c r="B18" s="65" t="s">
        <v>76</v>
      </c>
      <c r="C18" s="102" t="e">
        <f>'[1]Dépenses d''entreprise BUDGET'!C103</f>
        <v>#REF!</v>
      </c>
      <c r="D18" s="102" t="e">
        <f>'[1]Dépenses d''entreprise BUDGET'!D103</f>
        <v>#REF!</v>
      </c>
      <c r="E18" s="102" t="e">
        <f>'[1]Dépenses d''entreprise BUDGET'!E103</f>
        <v>#REF!</v>
      </c>
      <c r="F18" s="103" t="e">
        <f>'[1]Dépenses d''entreprise BUDGET'!F103</f>
        <v>#REF!</v>
      </c>
      <c r="G18" s="103" t="e">
        <f>'[1]Dépenses d''entreprise BUDGET'!G103</f>
        <v>#REF!</v>
      </c>
      <c r="H18" s="103" t="e">
        <f>'[1]Dépenses d''entreprise BUDGET'!H103</f>
        <v>#REF!</v>
      </c>
      <c r="I18" s="104" t="e">
        <f>'[1]Dépenses d''entreprise BUDGET'!I103</f>
        <v>#REF!</v>
      </c>
      <c r="J18" s="104" t="e">
        <f>'[1]Dépenses d''entreprise BUDGET'!J103</f>
        <v>#REF!</v>
      </c>
      <c r="K18" s="104" t="e">
        <f>'[1]Dépenses d''entreprise BUDGET'!K103</f>
        <v>#REF!</v>
      </c>
      <c r="L18" s="105" t="e">
        <f>'[1]Dépenses d''entreprise BUDGET'!L103</f>
        <v>#REF!</v>
      </c>
      <c r="M18" s="105" t="e">
        <f>'[1]Dépenses d''entreprise BUDGET'!M103</f>
        <v>#REF!</v>
      </c>
      <c r="N18" s="105" t="e">
        <f>'[1]Dépenses d''entreprise BUDGET'!N103</f>
        <v>#REF!</v>
      </c>
      <c r="O18" s="106" t="e">
        <f>'[1]Dépenses d''entreprise BUDGET'!O103</f>
        <v>#REF!</v>
      </c>
    </row>
    <row r="19" spans="1:26" ht="36" customHeight="1" x14ac:dyDescent="0.2">
      <c r="A19" s="1"/>
      <c r="B19" s="65" t="s">
        <v>82</v>
      </c>
      <c r="C19" s="102" t="e">
        <f>'[2]Dépenses d''entreprise RÉELS'!C102</f>
        <v>#REF!</v>
      </c>
      <c r="D19" s="102" t="e">
        <f>'[2]Dépenses d''entreprise RÉELS'!D102</f>
        <v>#REF!</v>
      </c>
      <c r="E19" s="102" t="e">
        <f>'[2]Dépenses d''entreprise RÉELS'!E102</f>
        <v>#REF!</v>
      </c>
      <c r="F19" s="103" t="e">
        <f>'[2]Dépenses d''entreprise RÉELS'!F102</f>
        <v>#REF!</v>
      </c>
      <c r="G19" s="103" t="e">
        <f>'[2]Dépenses d''entreprise RÉELS'!G102</f>
        <v>#REF!</v>
      </c>
      <c r="H19" s="103" t="e">
        <f>'[2]Dépenses d''entreprise RÉELS'!H102</f>
        <v>#REF!</v>
      </c>
      <c r="I19" s="104" t="e">
        <f>'[2]Dépenses d''entreprise RÉELS'!I102</f>
        <v>#REF!</v>
      </c>
      <c r="J19" s="104" t="e">
        <f>'[2]Dépenses d''entreprise RÉELS'!J102</f>
        <v>#REF!</v>
      </c>
      <c r="K19" s="104" t="e">
        <f>'[2]Dépenses d''entreprise RÉELS'!K102</f>
        <v>#REF!</v>
      </c>
      <c r="L19" s="105" t="e">
        <f>'[2]Dépenses d''entreprise RÉELS'!L102</f>
        <v>#REF!</v>
      </c>
      <c r="M19" s="105" t="e">
        <f>'[2]Dépenses d''entreprise RÉELS'!M102</f>
        <v>#REF!</v>
      </c>
      <c r="N19" s="105" t="e">
        <f>'[2]Dépenses d''entreprise RÉELS'!N102</f>
        <v>#REF!</v>
      </c>
      <c r="O19" s="106" t="e">
        <f>'[2]Dépenses d''entreprise RÉELS'!O102</f>
        <v>#REF!</v>
      </c>
    </row>
    <row r="20" spans="1:26" ht="36" customHeight="1" x14ac:dyDescent="0.2">
      <c r="A20" s="1"/>
      <c r="B20" s="65" t="s">
        <v>88</v>
      </c>
      <c r="C20" s="102" t="e">
        <f>'[3]ÉCARTS DE DÉPENSES D''ENTREPRISE'!C102</f>
        <v>#REF!</v>
      </c>
      <c r="D20" s="102" t="e">
        <f>'[3]ÉCARTS DE DÉPENSES D''ENTREPRISE'!D102</f>
        <v>#REF!</v>
      </c>
      <c r="E20" s="102" t="e">
        <f>'[3]ÉCARTS DE DÉPENSES D''ENTREPRISE'!E102</f>
        <v>#REF!</v>
      </c>
      <c r="F20" s="103" t="e">
        <f>'[3]ÉCARTS DE DÉPENSES D''ENTREPRISE'!F102</f>
        <v>#REF!</v>
      </c>
      <c r="G20" s="103" t="e">
        <f>'[3]ÉCARTS DE DÉPENSES D''ENTREPRISE'!G102</f>
        <v>#REF!</v>
      </c>
      <c r="H20" s="103" t="e">
        <f>'[3]ÉCARTS DE DÉPENSES D''ENTREPRISE'!H102</f>
        <v>#REF!</v>
      </c>
      <c r="I20" s="104" t="e">
        <f>'[3]ÉCARTS DE DÉPENSES D''ENTREPRISE'!I102</f>
        <v>#REF!</v>
      </c>
      <c r="J20" s="104" t="e">
        <f>'[3]ÉCARTS DE DÉPENSES D''ENTREPRISE'!J102</f>
        <v>#REF!</v>
      </c>
      <c r="K20" s="104" t="e">
        <f>'[3]ÉCARTS DE DÉPENSES D''ENTREPRISE'!K102</f>
        <v>#REF!</v>
      </c>
      <c r="L20" s="105" t="e">
        <f>'[3]ÉCARTS DE DÉPENSES D''ENTREPRISE'!L102</f>
        <v>#REF!</v>
      </c>
      <c r="M20" s="105" t="e">
        <f>'[3]ÉCARTS DE DÉPENSES D''ENTREPRISE'!M102</f>
        <v>#REF!</v>
      </c>
      <c r="N20" s="105" t="e">
        <f>'[3]ÉCARTS DE DÉPENSES D''ENTREPRISE'!N102</f>
        <v>#REF!</v>
      </c>
      <c r="O20" s="106" t="e">
        <f>'[3]ÉCARTS DE DÉPENSES D''ENTREPRISE'!O102</f>
        <v>#REF!</v>
      </c>
    </row>
    <row r="21" spans="1:26" ht="15.5" customHeight="1" x14ac:dyDescent="0.2">
      <c r="A21" s="1"/>
    </row>
    <row r="22" spans="1:26" ht="15.5" customHeight="1" x14ac:dyDescent="0.2">
      <c r="A22" s="1"/>
    </row>
    <row r="23" spans="1:26" ht="15.5" customHeight="1" x14ac:dyDescent="0.2">
      <c r="A23" s="1"/>
    </row>
    <row r="24" spans="1:26" ht="15.5" customHeight="1" x14ac:dyDescent="0.2">
      <c r="A24" s="1"/>
    </row>
    <row r="25" spans="1:26" ht="15.5" customHeight="1" x14ac:dyDescent="0.2">
      <c r="A25" s="1"/>
    </row>
    <row r="26" spans="1:26" ht="15.5" customHeight="1" x14ac:dyDescent="0.2">
      <c r="A26" s="1"/>
    </row>
    <row r="27" spans="1:26" ht="15.5" customHeight="1" x14ac:dyDescent="0.2">
      <c r="A27" s="1"/>
    </row>
    <row r="28" spans="1:26" ht="15.5" customHeight="1" x14ac:dyDescent="0.2">
      <c r="A28" s="1"/>
    </row>
    <row r="29" spans="1:26" ht="15.5" customHeight="1" x14ac:dyDescent="0.2">
      <c r="A29" s="1"/>
    </row>
    <row r="30" spans="1:26" ht="15.5" customHeight="1" x14ac:dyDescent="0.2">
      <c r="A30" s="1"/>
    </row>
    <row r="31" spans="1:26" ht="15.5" customHeight="1" x14ac:dyDescent="0.2">
      <c r="A31" s="1"/>
    </row>
    <row r="32" spans="1:26" ht="15.5" customHeight="1" x14ac:dyDescent="0.2">
      <c r="A32" s="1"/>
    </row>
    <row r="33" spans="1:1" ht="15.5" customHeight="1" x14ac:dyDescent="0.2">
      <c r="A33" s="1"/>
    </row>
    <row r="34" spans="1:1" ht="15.5" customHeight="1" x14ac:dyDescent="0.2">
      <c r="A34" s="1"/>
    </row>
    <row r="35" spans="1:1" ht="15.5" customHeight="1" x14ac:dyDescent="0.2">
      <c r="A35" s="1"/>
    </row>
    <row r="36" spans="1:1" ht="15.5" customHeight="1" x14ac:dyDescent="0.2">
      <c r="A36" s="1"/>
    </row>
    <row r="37" spans="1:1" ht="15.5" customHeight="1" x14ac:dyDescent="0.2">
      <c r="A37" s="1"/>
    </row>
    <row r="38" spans="1:1" ht="15.5" customHeight="1" x14ac:dyDescent="0.2">
      <c r="A38" s="1"/>
    </row>
    <row r="39" spans="1:1" ht="15.5" customHeight="1" x14ac:dyDescent="0.2">
      <c r="A39" s="1"/>
    </row>
    <row r="40" spans="1:1" ht="15.5" customHeight="1" x14ac:dyDescent="0.2">
      <c r="A40" s="1"/>
    </row>
    <row r="41" spans="1:1" ht="15.5" customHeight="1" x14ac:dyDescent="0.2">
      <c r="A41" s="1"/>
    </row>
    <row r="42" spans="1:1" ht="15.5" customHeight="1" x14ac:dyDescent="0.2">
      <c r="A42" s="1"/>
    </row>
    <row r="43" spans="1:1" ht="15.5" customHeight="1" x14ac:dyDescent="0.2">
      <c r="A43" s="1"/>
    </row>
    <row r="44" spans="1:1" ht="15.5" customHeight="1" x14ac:dyDescent="0.2">
      <c r="A44" s="1"/>
    </row>
    <row r="45" spans="1:1" ht="15.5" customHeight="1" x14ac:dyDescent="0.2">
      <c r="A45" s="1"/>
    </row>
    <row r="46" spans="1:1" ht="15.5" customHeight="1" x14ac:dyDescent="0.2">
      <c r="A46" s="1"/>
    </row>
    <row r="47" spans="1:1" ht="15.5" customHeight="1" x14ac:dyDescent="0.2">
      <c r="A47" s="1"/>
    </row>
    <row r="48" spans="1:1" ht="15.5" customHeight="1" x14ac:dyDescent="0.2">
      <c r="A48" s="1"/>
    </row>
    <row r="49" spans="1:1" ht="15.5" customHeight="1" x14ac:dyDescent="0.2">
      <c r="A49" s="1"/>
    </row>
    <row r="50" spans="1:1" ht="15.5" customHeight="1" x14ac:dyDescent="0.2">
      <c r="A50" s="1"/>
    </row>
    <row r="51" spans="1:1" ht="15.5" customHeight="1" x14ac:dyDescent="0.2">
      <c r="A51" s="1"/>
    </row>
    <row r="52" spans="1:1" ht="15.5" customHeight="1" x14ac:dyDescent="0.2">
      <c r="A52" s="1"/>
    </row>
    <row r="53" spans="1:1" ht="15.5" customHeight="1" x14ac:dyDescent="0.2">
      <c r="A53" s="1"/>
    </row>
    <row r="54" spans="1:1" ht="15.5" customHeight="1" x14ac:dyDescent="0.2">
      <c r="A54" s="1"/>
    </row>
    <row r="55" spans="1:1" ht="15.5" customHeight="1" x14ac:dyDescent="0.2">
      <c r="A55" s="1"/>
    </row>
    <row r="56" spans="1:1" ht="15.5" customHeight="1" x14ac:dyDescent="0.2">
      <c r="A56" s="1"/>
    </row>
    <row r="57" spans="1:1" ht="15.5" customHeight="1" x14ac:dyDescent="0.2">
      <c r="A57" s="1"/>
    </row>
    <row r="58" spans="1:1" ht="15.5" customHeight="1" x14ac:dyDescent="0.2">
      <c r="A58" s="1"/>
    </row>
    <row r="59" spans="1:1" ht="15.5" customHeight="1" x14ac:dyDescent="0.2">
      <c r="A59" s="1"/>
    </row>
    <row r="60" spans="1:1" ht="15.5" customHeight="1" x14ac:dyDescent="0.2">
      <c r="A60" s="1"/>
    </row>
    <row r="61" spans="1:1" ht="15.5" customHeight="1" x14ac:dyDescent="0.2">
      <c r="A61" s="1"/>
    </row>
    <row r="62" spans="1:1" ht="15.5" customHeight="1" x14ac:dyDescent="0.2">
      <c r="A62" s="1"/>
    </row>
    <row r="63" spans="1:1" ht="15.5" customHeight="1" x14ac:dyDescent="0.2">
      <c r="A63" s="1"/>
    </row>
    <row r="64" spans="1:1" ht="15.5" customHeight="1" x14ac:dyDescent="0.2">
      <c r="A64" s="1"/>
    </row>
    <row r="65" spans="1:1" ht="15.5" customHeight="1" x14ac:dyDescent="0.2">
      <c r="A65" s="1"/>
    </row>
    <row r="66" spans="1:1" ht="15.5" customHeight="1" x14ac:dyDescent="0.2">
      <c r="A66" s="1"/>
    </row>
    <row r="67" spans="1:1" ht="15.5" customHeight="1" x14ac:dyDescent="0.2">
      <c r="A67" s="1"/>
    </row>
    <row r="68" spans="1:1" ht="15.5" customHeight="1" x14ac:dyDescent="0.2">
      <c r="A68" s="1"/>
    </row>
    <row r="69" spans="1:1" ht="15.5" customHeight="1" x14ac:dyDescent="0.2">
      <c r="A69" s="1"/>
    </row>
    <row r="70" spans="1:1" ht="15.5" customHeight="1" x14ac:dyDescent="0.2">
      <c r="A70" s="1"/>
    </row>
    <row r="71" spans="1:1" ht="15.5" customHeight="1" x14ac:dyDescent="0.2">
      <c r="A71" s="1"/>
    </row>
    <row r="72" spans="1:1" ht="15.5" customHeight="1" x14ac:dyDescent="0.2">
      <c r="A72" s="1"/>
    </row>
    <row r="73" spans="1:1" ht="15.5" customHeight="1" x14ac:dyDescent="0.2">
      <c r="A73" s="1"/>
    </row>
    <row r="74" spans="1:1" ht="15.5" customHeight="1" x14ac:dyDescent="0.2">
      <c r="A74" s="1"/>
    </row>
    <row r="75" spans="1:1" ht="15.5" customHeight="1" x14ac:dyDescent="0.2">
      <c r="A75" s="1"/>
    </row>
    <row r="76" spans="1:1" ht="15.5" customHeight="1" x14ac:dyDescent="0.2">
      <c r="A76" s="1"/>
    </row>
    <row r="77" spans="1:1" ht="15.5" customHeight="1" x14ac:dyDescent="0.2">
      <c r="A77" s="1"/>
    </row>
    <row r="78" spans="1:1" ht="15.5" customHeight="1" x14ac:dyDescent="0.2">
      <c r="A78" s="1"/>
    </row>
    <row r="79" spans="1:1" ht="15.5" customHeight="1" x14ac:dyDescent="0.2">
      <c r="A79" s="1"/>
    </row>
    <row r="80" spans="1:1" ht="15.5" customHeight="1" x14ac:dyDescent="0.2">
      <c r="A80" s="1"/>
    </row>
    <row r="81" spans="1:1" ht="15.5" customHeight="1" x14ac:dyDescent="0.2">
      <c r="A81" s="1"/>
    </row>
    <row r="82" spans="1:1" ht="15.5" customHeight="1" x14ac:dyDescent="0.2">
      <c r="A82" s="1"/>
    </row>
    <row r="83" spans="1:1" ht="15.5" customHeight="1" x14ac:dyDescent="0.2">
      <c r="A83" s="1"/>
    </row>
    <row r="84" spans="1:1" ht="15.5" customHeight="1" x14ac:dyDescent="0.2">
      <c r="A84" s="1"/>
    </row>
    <row r="85" spans="1:1" ht="15.5" customHeight="1" x14ac:dyDescent="0.2">
      <c r="A85" s="1"/>
    </row>
    <row r="86" spans="1:1" ht="15.5" customHeight="1" x14ac:dyDescent="0.2">
      <c r="A86" s="1"/>
    </row>
    <row r="87" spans="1:1" ht="15.5" customHeight="1" x14ac:dyDescent="0.2">
      <c r="A87" s="1"/>
    </row>
    <row r="88" spans="1:1" ht="15.5" customHeight="1" x14ac:dyDescent="0.2">
      <c r="A88" s="1"/>
    </row>
    <row r="89" spans="1:1" ht="15.5" customHeight="1" x14ac:dyDescent="0.2">
      <c r="A89" s="1"/>
    </row>
    <row r="90" spans="1:1" ht="15.5" customHeight="1" x14ac:dyDescent="0.2">
      <c r="A90" s="1"/>
    </row>
    <row r="91" spans="1:1" ht="15.5" customHeight="1" x14ac:dyDescent="0.2">
      <c r="A91" s="1"/>
    </row>
    <row r="92" spans="1:1" ht="15.5" customHeight="1" x14ac:dyDescent="0.2">
      <c r="A92" s="1"/>
    </row>
    <row r="93" spans="1:1" ht="15.5" customHeight="1" x14ac:dyDescent="0.2">
      <c r="A93" s="1"/>
    </row>
    <row r="94" spans="1:1" ht="15.5" customHeight="1" x14ac:dyDescent="0.2">
      <c r="A94" s="1"/>
    </row>
    <row r="95" spans="1:1" ht="15.5" customHeight="1" x14ac:dyDescent="0.2">
      <c r="A95" s="1"/>
    </row>
    <row r="96" spans="1:1" ht="15.5" customHeight="1" x14ac:dyDescent="0.2">
      <c r="A96" s="1"/>
    </row>
    <row r="97" spans="1:1" ht="15.5" customHeight="1" x14ac:dyDescent="0.2">
      <c r="A97" s="1"/>
    </row>
    <row r="98" spans="1:1" ht="15.5" customHeight="1" x14ac:dyDescent="0.2">
      <c r="A98" s="1"/>
    </row>
    <row r="99" spans="1:1" ht="15.5" customHeight="1" x14ac:dyDescent="0.2">
      <c r="A99" s="1"/>
    </row>
    <row r="100" spans="1:1" ht="15.5" customHeight="1" x14ac:dyDescent="0.2">
      <c r="A100" s="1"/>
    </row>
    <row r="101" spans="1:1" ht="15.5" customHeight="1" x14ac:dyDescent="0.2">
      <c r="A101" s="1"/>
    </row>
    <row r="102" spans="1:1" ht="15.5" customHeight="1" x14ac:dyDescent="0.2">
      <c r="A102" s="1"/>
    </row>
    <row r="103" spans="1:1" ht="15.5" customHeight="1" x14ac:dyDescent="0.2">
      <c r="A103" s="1"/>
    </row>
    <row r="104" spans="1:1" ht="15.5" customHeight="1" x14ac:dyDescent="0.2">
      <c r="A104" s="1"/>
    </row>
    <row r="105" spans="1:1" ht="15.5" customHeight="1" x14ac:dyDescent="0.2">
      <c r="A105" s="1"/>
    </row>
    <row r="106" spans="1:1" ht="15.5" customHeight="1" x14ac:dyDescent="0.2">
      <c r="A106" s="1"/>
    </row>
    <row r="107" spans="1:1" ht="15.5" customHeight="1" x14ac:dyDescent="0.2">
      <c r="A107" s="1"/>
    </row>
    <row r="108" spans="1:1" ht="15.5" customHeight="1" x14ac:dyDescent="0.2">
      <c r="A108" s="1"/>
    </row>
    <row r="109" spans="1:1" ht="15.5" customHeight="1" x14ac:dyDescent="0.2">
      <c r="A109" s="1"/>
    </row>
    <row r="110" spans="1:1" ht="15.5" customHeight="1" x14ac:dyDescent="0.2">
      <c r="A110" s="1"/>
    </row>
    <row r="111" spans="1:1" ht="15.5" customHeight="1" x14ac:dyDescent="0.2">
      <c r="A111" s="1"/>
    </row>
    <row r="112" spans="1:1" ht="15.5" customHeight="1" x14ac:dyDescent="0.2">
      <c r="A112" s="1"/>
    </row>
    <row r="113" spans="1:1" ht="15.5" customHeight="1" x14ac:dyDescent="0.2">
      <c r="A113" s="1"/>
    </row>
    <row r="114" spans="1:1" ht="15.5" customHeight="1" x14ac:dyDescent="0.2">
      <c r="A114" s="1"/>
    </row>
    <row r="115" spans="1:1" ht="15.5" customHeight="1" x14ac:dyDescent="0.2">
      <c r="A115" s="1"/>
    </row>
    <row r="116" spans="1:1" ht="15.5" customHeight="1" x14ac:dyDescent="0.2">
      <c r="A116" s="1"/>
    </row>
    <row r="117" spans="1:1" ht="15.5" customHeight="1" x14ac:dyDescent="0.2">
      <c r="A117" s="1"/>
    </row>
    <row r="118" spans="1:1" ht="15.5" customHeight="1" x14ac:dyDescent="0.2">
      <c r="A118" s="1"/>
    </row>
    <row r="119" spans="1:1" ht="15.5" customHeight="1" x14ac:dyDescent="0.2">
      <c r="A119" s="1"/>
    </row>
    <row r="120" spans="1:1" ht="15.5" customHeight="1" x14ac:dyDescent="0.2">
      <c r="A120" s="1"/>
    </row>
    <row r="121" spans="1:1" ht="15.5" customHeight="1" x14ac:dyDescent="0.2">
      <c r="A121" s="1"/>
    </row>
    <row r="122" spans="1:1" ht="15.5" customHeight="1" x14ac:dyDescent="0.2">
      <c r="A122" s="1"/>
    </row>
    <row r="123" spans="1:1" ht="15.5" customHeight="1" x14ac:dyDescent="0.2">
      <c r="A123" s="1"/>
    </row>
    <row r="124" spans="1:1" ht="15.5" customHeight="1" x14ac:dyDescent="0.2">
      <c r="A124" s="1"/>
    </row>
    <row r="125" spans="1:1" ht="15.5" customHeight="1" x14ac:dyDescent="0.2">
      <c r="A125" s="1"/>
    </row>
    <row r="126" spans="1:1" ht="15.5" customHeight="1" x14ac:dyDescent="0.2">
      <c r="A126" s="1"/>
    </row>
    <row r="127" spans="1:1" ht="15.5" customHeight="1" x14ac:dyDescent="0.2">
      <c r="A127" s="1"/>
    </row>
    <row r="128" spans="1:1" ht="15.5" customHeight="1" x14ac:dyDescent="0.2">
      <c r="A128" s="1"/>
    </row>
    <row r="129" spans="1:1" ht="15.5" customHeight="1" x14ac:dyDescent="0.2">
      <c r="A129" s="1"/>
    </row>
    <row r="130" spans="1:1" ht="15.5" customHeight="1" x14ac:dyDescent="0.2">
      <c r="A130" s="1"/>
    </row>
    <row r="131" spans="1:1" ht="15.5" customHeight="1" x14ac:dyDescent="0.2">
      <c r="A131" s="1"/>
    </row>
    <row r="132" spans="1:1" ht="15.5" customHeight="1" x14ac:dyDescent="0.2">
      <c r="A132" s="1"/>
    </row>
    <row r="133" spans="1:1" ht="15.5" customHeight="1" x14ac:dyDescent="0.2">
      <c r="A133" s="1"/>
    </row>
    <row r="134" spans="1:1" ht="15.5" customHeight="1" x14ac:dyDescent="0.2">
      <c r="A134" s="1"/>
    </row>
    <row r="135" spans="1:1" ht="15.5" customHeight="1" x14ac:dyDescent="0.2">
      <c r="A135" s="1"/>
    </row>
    <row r="136" spans="1:1" ht="15.5" customHeight="1" x14ac:dyDescent="0.2">
      <c r="A136" s="1"/>
    </row>
    <row r="137" spans="1:1" ht="15.5" customHeight="1" x14ac:dyDescent="0.2">
      <c r="A137" s="1"/>
    </row>
    <row r="138" spans="1:1" ht="15.5" customHeight="1" x14ac:dyDescent="0.2">
      <c r="A138" s="1"/>
    </row>
    <row r="139" spans="1:1" ht="15.5" customHeight="1" x14ac:dyDescent="0.2">
      <c r="A139" s="1"/>
    </row>
    <row r="140" spans="1:1" ht="15.5" customHeight="1" x14ac:dyDescent="0.2">
      <c r="A140" s="1"/>
    </row>
    <row r="141" spans="1:1" ht="15.5" customHeight="1" x14ac:dyDescent="0.2">
      <c r="A141" s="1"/>
    </row>
    <row r="142" spans="1:1" ht="15.5" customHeight="1" x14ac:dyDescent="0.2">
      <c r="A142" s="1"/>
    </row>
    <row r="143" spans="1:1" ht="15.5" customHeight="1" x14ac:dyDescent="0.2">
      <c r="A143" s="1"/>
    </row>
    <row r="144" spans="1:1" ht="15.5" customHeight="1" x14ac:dyDescent="0.2">
      <c r="A144" s="1"/>
    </row>
    <row r="145" spans="1:1" ht="15.5" customHeight="1" x14ac:dyDescent="0.2">
      <c r="A145" s="1"/>
    </row>
    <row r="146" spans="1:1" ht="15.5" customHeight="1" x14ac:dyDescent="0.2">
      <c r="A146" s="1"/>
    </row>
    <row r="147" spans="1:1" ht="15.5" customHeight="1" x14ac:dyDescent="0.2">
      <c r="A147" s="1"/>
    </row>
    <row r="148" spans="1:1" ht="15.5" customHeight="1" x14ac:dyDescent="0.2">
      <c r="A148" s="1"/>
    </row>
    <row r="149" spans="1:1" ht="15.5" customHeight="1" x14ac:dyDescent="0.2">
      <c r="A149" s="1"/>
    </row>
    <row r="150" spans="1:1" ht="15.5" customHeight="1" x14ac:dyDescent="0.2">
      <c r="A150" s="1"/>
    </row>
    <row r="151" spans="1:1" ht="15.5" customHeight="1" x14ac:dyDescent="0.2">
      <c r="A151" s="1"/>
    </row>
    <row r="152" spans="1:1" ht="15.5" customHeight="1" x14ac:dyDescent="0.2">
      <c r="A152" s="1"/>
    </row>
    <row r="153" spans="1:1" ht="15.5" customHeight="1" x14ac:dyDescent="0.2">
      <c r="A153" s="1"/>
    </row>
    <row r="154" spans="1:1" ht="15.5" customHeight="1" x14ac:dyDescent="0.2">
      <c r="A154" s="1"/>
    </row>
    <row r="155" spans="1:1" ht="15.5" customHeight="1" x14ac:dyDescent="0.2">
      <c r="A155" s="1"/>
    </row>
    <row r="156" spans="1:1" ht="15.5" customHeight="1" x14ac:dyDescent="0.2">
      <c r="A156" s="1"/>
    </row>
    <row r="157" spans="1:1" ht="15.5" customHeight="1" x14ac:dyDescent="0.2">
      <c r="A157" s="1"/>
    </row>
    <row r="158" spans="1:1" ht="15.5" customHeight="1" x14ac:dyDescent="0.2">
      <c r="A158" s="1"/>
    </row>
    <row r="159" spans="1:1" ht="15.5" customHeight="1" x14ac:dyDescent="0.2">
      <c r="A159" s="1"/>
    </row>
    <row r="160" spans="1:1" ht="15.5" customHeight="1" x14ac:dyDescent="0.2">
      <c r="A160" s="1"/>
    </row>
    <row r="161" spans="1:1" ht="15.5" customHeight="1" x14ac:dyDescent="0.2">
      <c r="A161" s="1"/>
    </row>
    <row r="162" spans="1:1" ht="15.5" customHeight="1" x14ac:dyDescent="0.2">
      <c r="A162" s="1"/>
    </row>
    <row r="163" spans="1:1" ht="15.5" customHeight="1" x14ac:dyDescent="0.2">
      <c r="A163" s="1"/>
    </row>
    <row r="164" spans="1:1" ht="15.5" customHeight="1" x14ac:dyDescent="0.2">
      <c r="A164" s="1"/>
    </row>
    <row r="165" spans="1:1" ht="15.5" customHeight="1" x14ac:dyDescent="0.2">
      <c r="A165" s="1"/>
    </row>
    <row r="166" spans="1:1" ht="15.5" customHeight="1" x14ac:dyDescent="0.2">
      <c r="A166" s="1"/>
    </row>
    <row r="167" spans="1:1" ht="15.5" customHeight="1" x14ac:dyDescent="0.2">
      <c r="A167" s="1"/>
    </row>
    <row r="168" spans="1:1" ht="15.5" customHeight="1" x14ac:dyDescent="0.2">
      <c r="A168" s="1"/>
    </row>
    <row r="169" spans="1:1" ht="15.5" customHeight="1" x14ac:dyDescent="0.2">
      <c r="A169" s="1"/>
    </row>
    <row r="170" spans="1:1" ht="15.5" customHeight="1" x14ac:dyDescent="0.2">
      <c r="A170" s="1"/>
    </row>
    <row r="171" spans="1:1" ht="15.5" customHeight="1" x14ac:dyDescent="0.2">
      <c r="A171" s="1"/>
    </row>
    <row r="172" spans="1:1" ht="15.5" customHeight="1" x14ac:dyDescent="0.2">
      <c r="A172" s="1"/>
    </row>
    <row r="173" spans="1:1" ht="15.5" customHeight="1" x14ac:dyDescent="0.2">
      <c r="A173" s="1"/>
    </row>
    <row r="174" spans="1:1" ht="15.5" customHeight="1" x14ac:dyDescent="0.2">
      <c r="A174" s="1"/>
    </row>
    <row r="175" spans="1:1" ht="15.5" customHeight="1" x14ac:dyDescent="0.2">
      <c r="A175" s="1"/>
    </row>
    <row r="176" spans="1:1" ht="15.5" customHeight="1" x14ac:dyDescent="0.2">
      <c r="A176" s="1"/>
    </row>
    <row r="177" spans="1:1" ht="15.5" customHeight="1" x14ac:dyDescent="0.2">
      <c r="A177" s="1"/>
    </row>
    <row r="178" spans="1:1" ht="15.5" customHeight="1" x14ac:dyDescent="0.2">
      <c r="A178" s="1"/>
    </row>
    <row r="179" spans="1:1" ht="15.5" customHeight="1" x14ac:dyDescent="0.2">
      <c r="A179" s="1"/>
    </row>
    <row r="180" spans="1:1" ht="15.5" customHeight="1" x14ac:dyDescent="0.2">
      <c r="A180" s="1"/>
    </row>
    <row r="181" spans="1:1" ht="15.5" customHeight="1" x14ac:dyDescent="0.2">
      <c r="A181" s="1"/>
    </row>
    <row r="182" spans="1:1" ht="15.5" customHeight="1" x14ac:dyDescent="0.2">
      <c r="A182" s="1"/>
    </row>
    <row r="183" spans="1:1" ht="15.5" customHeight="1" x14ac:dyDescent="0.2">
      <c r="A183" s="1"/>
    </row>
    <row r="184" spans="1:1" ht="15.5" customHeight="1" x14ac:dyDescent="0.2">
      <c r="A184" s="1"/>
    </row>
    <row r="185" spans="1:1" ht="15.5" customHeight="1" x14ac:dyDescent="0.2">
      <c r="A185" s="1"/>
    </row>
    <row r="186" spans="1:1" ht="15.5" customHeight="1" x14ac:dyDescent="0.2">
      <c r="A186" s="1"/>
    </row>
    <row r="187" spans="1:1" ht="15.5" customHeight="1" x14ac:dyDescent="0.2">
      <c r="A187" s="1"/>
    </row>
    <row r="188" spans="1:1" ht="15.5" customHeight="1" x14ac:dyDescent="0.2">
      <c r="A188" s="1"/>
    </row>
    <row r="189" spans="1:1" ht="15.5" customHeight="1" x14ac:dyDescent="0.2">
      <c r="A189" s="1"/>
    </row>
    <row r="190" spans="1:1" ht="15.5" customHeight="1" x14ac:dyDescent="0.2">
      <c r="A190" s="1"/>
    </row>
    <row r="191" spans="1:1" ht="15.5" customHeight="1" x14ac:dyDescent="0.2">
      <c r="A191" s="1"/>
    </row>
    <row r="192" spans="1:1" ht="15.5" customHeight="1" x14ac:dyDescent="0.2">
      <c r="A192" s="1"/>
    </row>
    <row r="193" spans="1:1" ht="15.5" customHeight="1" x14ac:dyDescent="0.2">
      <c r="A193" s="1"/>
    </row>
    <row r="194" spans="1:1" ht="15.5" customHeight="1" x14ac:dyDescent="0.2">
      <c r="A194" s="1"/>
    </row>
    <row r="195" spans="1:1" ht="15.5" customHeight="1" x14ac:dyDescent="0.2">
      <c r="A195" s="1"/>
    </row>
    <row r="196" spans="1:1" ht="15.5" customHeight="1" x14ac:dyDescent="0.2">
      <c r="A196" s="1"/>
    </row>
    <row r="197" spans="1:1" ht="15.5" customHeight="1" x14ac:dyDescent="0.2">
      <c r="A197" s="1"/>
    </row>
    <row r="198" spans="1:1" ht="15.5" customHeight="1" x14ac:dyDescent="0.2">
      <c r="A198" s="1"/>
    </row>
    <row r="199" spans="1:1" ht="15.5" customHeight="1" x14ac:dyDescent="0.2">
      <c r="A199" s="1"/>
    </row>
    <row r="200" spans="1:1" ht="15.5" customHeight="1" x14ac:dyDescent="0.2">
      <c r="A200" s="1"/>
    </row>
    <row r="201" spans="1:1" ht="15.5" customHeight="1" x14ac:dyDescent="0.2">
      <c r="A201" s="1"/>
    </row>
    <row r="202" spans="1:1" ht="15.5" customHeight="1" x14ac:dyDescent="0.2">
      <c r="A202" s="1"/>
    </row>
    <row r="203" spans="1:1" ht="15.5" customHeight="1" x14ac:dyDescent="0.2">
      <c r="A203" s="1"/>
    </row>
    <row r="204" spans="1:1" ht="15.5" customHeight="1" x14ac:dyDescent="0.2">
      <c r="A204" s="1"/>
    </row>
    <row r="205" spans="1:1" ht="15.5" customHeight="1" x14ac:dyDescent="0.2">
      <c r="A205" s="1"/>
    </row>
    <row r="206" spans="1:1" ht="15.5" customHeight="1" x14ac:dyDescent="0.2">
      <c r="A206" s="1"/>
    </row>
    <row r="207" spans="1:1" ht="15.5" customHeight="1" x14ac:dyDescent="0.2">
      <c r="A207" s="1"/>
    </row>
    <row r="208" spans="1:1" ht="15.5" customHeight="1" x14ac:dyDescent="0.2">
      <c r="A208" s="1"/>
    </row>
    <row r="209" spans="1:1" ht="15.5" customHeight="1" x14ac:dyDescent="0.2">
      <c r="A209" s="1"/>
    </row>
    <row r="210" spans="1:1" ht="15.5" customHeight="1" x14ac:dyDescent="0.2">
      <c r="A210" s="1"/>
    </row>
    <row r="211" spans="1:1" ht="15.5" customHeight="1" x14ac:dyDescent="0.2">
      <c r="A211" s="1"/>
    </row>
    <row r="212" spans="1:1" ht="15.5" customHeight="1" x14ac:dyDescent="0.2">
      <c r="A212" s="1"/>
    </row>
    <row r="213" spans="1:1" ht="15.5" customHeight="1" x14ac:dyDescent="0.2">
      <c r="A213" s="1"/>
    </row>
    <row r="214" spans="1:1" ht="15.5" customHeight="1" x14ac:dyDescent="0.2">
      <c r="A214" s="1"/>
    </row>
    <row r="215" spans="1:1" ht="15.5" customHeight="1" x14ac:dyDescent="0.2">
      <c r="A215" s="1"/>
    </row>
    <row r="216" spans="1:1" ht="15.5" customHeight="1" x14ac:dyDescent="0.2">
      <c r="A216" s="1"/>
    </row>
    <row r="217" spans="1:1" ht="15.5" customHeight="1" x14ac:dyDescent="0.2">
      <c r="A217" s="1"/>
    </row>
    <row r="218" spans="1:1" ht="15.5" customHeight="1" x14ac:dyDescent="0.2">
      <c r="A218" s="1"/>
    </row>
    <row r="219" spans="1:1" ht="15.5" customHeight="1" x14ac:dyDescent="0.2">
      <c r="A219" s="1"/>
    </row>
    <row r="220" spans="1:1" ht="15.5" customHeight="1" x14ac:dyDescent="0.2">
      <c r="A220" s="1"/>
    </row>
    <row r="221" spans="1:1" ht="15.5" customHeight="1" x14ac:dyDescent="0.2">
      <c r="A221" s="1"/>
    </row>
    <row r="222" spans="1:1" ht="15.5" customHeight="1" x14ac:dyDescent="0.2">
      <c r="A222" s="1"/>
    </row>
    <row r="223" spans="1:1" ht="15.5" customHeight="1" x14ac:dyDescent="0.2">
      <c r="A223" s="1"/>
    </row>
    <row r="224" spans="1:1" ht="15.5" customHeight="1" x14ac:dyDescent="0.2">
      <c r="A224" s="1"/>
    </row>
    <row r="225" spans="1:1" ht="15.5" customHeight="1" x14ac:dyDescent="0.2">
      <c r="A225" s="1"/>
    </row>
    <row r="226" spans="1:1" ht="15.5" customHeight="1" x14ac:dyDescent="0.2">
      <c r="A226" s="1"/>
    </row>
    <row r="227" spans="1:1" ht="15.5" customHeight="1" x14ac:dyDescent="0.2">
      <c r="A227" s="1"/>
    </row>
    <row r="228" spans="1:1" ht="15.5" customHeight="1" x14ac:dyDescent="0.2">
      <c r="A228" s="1"/>
    </row>
    <row r="229" spans="1:1" ht="15.5" customHeight="1" x14ac:dyDescent="0.2">
      <c r="A229" s="1"/>
    </row>
    <row r="230" spans="1:1" ht="15.5" customHeight="1" x14ac:dyDescent="0.2">
      <c r="A230" s="1"/>
    </row>
    <row r="231" spans="1:1" ht="15.5" customHeight="1" x14ac:dyDescent="0.2">
      <c r="A231" s="1"/>
    </row>
    <row r="232" spans="1:1" ht="15.5" customHeight="1" x14ac:dyDescent="0.2">
      <c r="A232" s="1"/>
    </row>
    <row r="233" spans="1:1" ht="15.5" customHeight="1" x14ac:dyDescent="0.2">
      <c r="A233" s="1"/>
    </row>
    <row r="234" spans="1:1" ht="15.5" customHeight="1" x14ac:dyDescent="0.2">
      <c r="A234" s="1"/>
    </row>
    <row r="235" spans="1:1" ht="15.5" customHeight="1" x14ac:dyDescent="0.2">
      <c r="A235" s="1"/>
    </row>
    <row r="236" spans="1:1" ht="15.5" customHeight="1" x14ac:dyDescent="0.2">
      <c r="A236" s="1"/>
    </row>
    <row r="237" spans="1:1" ht="15.5" customHeight="1" x14ac:dyDescent="0.2">
      <c r="A237" s="1"/>
    </row>
    <row r="238" spans="1:1" ht="15.5" customHeight="1" x14ac:dyDescent="0.2">
      <c r="A238" s="1"/>
    </row>
    <row r="239" spans="1:1" ht="15.5" customHeight="1" x14ac:dyDescent="0.2">
      <c r="A239" s="1"/>
    </row>
    <row r="240" spans="1:1" ht="15.5" customHeight="1" x14ac:dyDescent="0.2">
      <c r="A240" s="1"/>
    </row>
    <row r="241" spans="1:1" ht="15.5" customHeight="1" x14ac:dyDescent="0.2">
      <c r="A241" s="1"/>
    </row>
    <row r="242" spans="1:1" ht="15.5" customHeight="1" x14ac:dyDescent="0.2">
      <c r="A242" s="1"/>
    </row>
    <row r="243" spans="1:1" ht="15.5" customHeight="1" x14ac:dyDescent="0.2">
      <c r="A243" s="1"/>
    </row>
    <row r="244" spans="1:1" ht="15.5" customHeight="1" x14ac:dyDescent="0.2">
      <c r="A244" s="1"/>
    </row>
    <row r="245" spans="1:1" ht="15.5" customHeight="1" x14ac:dyDescent="0.2">
      <c r="A245" s="1"/>
    </row>
    <row r="246" spans="1:1" ht="15.5" customHeight="1" x14ac:dyDescent="0.2">
      <c r="A246" s="1"/>
    </row>
    <row r="247" spans="1:1" ht="15.5" customHeight="1" x14ac:dyDescent="0.2">
      <c r="A247" s="1"/>
    </row>
    <row r="248" spans="1:1" ht="15.5" customHeight="1" x14ac:dyDescent="0.2">
      <c r="A248" s="1"/>
    </row>
    <row r="249" spans="1:1" ht="15.5" customHeight="1" x14ac:dyDescent="0.2">
      <c r="A249" s="1"/>
    </row>
    <row r="250" spans="1:1" ht="15.5" customHeight="1" x14ac:dyDescent="0.2">
      <c r="A250" s="1"/>
    </row>
    <row r="251" spans="1:1" ht="15.5" customHeight="1" x14ac:dyDescent="0.2">
      <c r="A251" s="1"/>
    </row>
    <row r="252" spans="1:1" ht="15.5" customHeight="1" x14ac:dyDescent="0.2">
      <c r="A252" s="1"/>
    </row>
    <row r="253" spans="1:1" ht="15.5" customHeight="1" x14ac:dyDescent="0.2">
      <c r="A253" s="1"/>
    </row>
    <row r="254" spans="1:1" ht="15.5" customHeight="1" x14ac:dyDescent="0.2">
      <c r="A254" s="1"/>
    </row>
    <row r="255" spans="1:1" ht="15.5" customHeight="1" x14ac:dyDescent="0.2">
      <c r="A255" s="1"/>
    </row>
    <row r="256" spans="1:1" ht="15.5" customHeight="1" x14ac:dyDescent="0.2">
      <c r="A256" s="1"/>
    </row>
    <row r="257" spans="1:1" ht="15.5" customHeight="1" x14ac:dyDescent="0.2">
      <c r="A257" s="1"/>
    </row>
    <row r="258" spans="1:1" ht="15.5" customHeight="1" x14ac:dyDescent="0.2">
      <c r="A258" s="1"/>
    </row>
    <row r="259" spans="1:1" ht="15.5" customHeight="1" x14ac:dyDescent="0.2">
      <c r="A259" s="1"/>
    </row>
    <row r="260" spans="1:1" ht="15.5" customHeight="1" x14ac:dyDescent="0.2">
      <c r="A260" s="1"/>
    </row>
    <row r="261" spans="1:1" ht="15.5" customHeight="1" x14ac:dyDescent="0.2">
      <c r="A261" s="1"/>
    </row>
    <row r="262" spans="1:1" ht="15.5" customHeight="1" x14ac:dyDescent="0.2">
      <c r="A262" s="1"/>
    </row>
    <row r="263" spans="1:1" ht="15.5" customHeight="1" x14ac:dyDescent="0.2">
      <c r="A263" s="1"/>
    </row>
    <row r="264" spans="1:1" ht="15.5" customHeight="1" x14ac:dyDescent="0.2">
      <c r="A264" s="1"/>
    </row>
    <row r="265" spans="1:1" ht="15.5" customHeight="1" x14ac:dyDescent="0.2">
      <c r="A265" s="1"/>
    </row>
    <row r="266" spans="1:1" ht="15.5" customHeight="1" x14ac:dyDescent="0.2">
      <c r="A266" s="1"/>
    </row>
    <row r="267" spans="1:1" ht="15.5" customHeight="1" x14ac:dyDescent="0.2">
      <c r="A267" s="1"/>
    </row>
    <row r="268" spans="1:1" ht="15.5" customHeight="1" x14ac:dyDescent="0.2">
      <c r="A268" s="1"/>
    </row>
    <row r="269" spans="1:1" ht="15.5" customHeight="1" x14ac:dyDescent="0.2">
      <c r="A269" s="1"/>
    </row>
    <row r="270" spans="1:1" ht="15.5" customHeight="1" x14ac:dyDescent="0.2">
      <c r="A270" s="1"/>
    </row>
    <row r="271" spans="1:1" ht="15.5" customHeight="1" x14ac:dyDescent="0.2">
      <c r="A271" s="1"/>
    </row>
    <row r="272" spans="1:1" ht="15.5" customHeight="1" x14ac:dyDescent="0.2">
      <c r="A272" s="1"/>
    </row>
    <row r="273" spans="1:1" ht="15.5" customHeight="1" x14ac:dyDescent="0.2">
      <c r="A273" s="1"/>
    </row>
    <row r="274" spans="1:1" ht="15.5" customHeight="1" x14ac:dyDescent="0.2">
      <c r="A274" s="1"/>
    </row>
    <row r="275" spans="1:1" ht="15.5" customHeight="1" x14ac:dyDescent="0.2">
      <c r="A275" s="1"/>
    </row>
    <row r="276" spans="1:1" ht="15.5" customHeight="1" x14ac:dyDescent="0.2">
      <c r="A276" s="1"/>
    </row>
    <row r="277" spans="1:1" ht="15.5" customHeight="1" x14ac:dyDescent="0.2">
      <c r="A277" s="1"/>
    </row>
    <row r="278" spans="1:1" ht="15.5" customHeight="1" x14ac:dyDescent="0.2">
      <c r="A278" s="1"/>
    </row>
    <row r="279" spans="1:1" ht="15.5" customHeight="1" x14ac:dyDescent="0.2">
      <c r="A279" s="1"/>
    </row>
    <row r="280" spans="1:1" ht="15.5" customHeight="1" x14ac:dyDescent="0.2">
      <c r="A280" s="1"/>
    </row>
    <row r="281" spans="1:1" ht="15.5" customHeight="1" x14ac:dyDescent="0.2">
      <c r="A281" s="1"/>
    </row>
    <row r="282" spans="1:1" ht="15.5" customHeight="1" x14ac:dyDescent="0.2">
      <c r="A282" s="1"/>
    </row>
    <row r="283" spans="1:1" ht="15.5" customHeight="1" x14ac:dyDescent="0.2">
      <c r="A283" s="1"/>
    </row>
    <row r="284" spans="1:1" ht="15.5" customHeight="1" x14ac:dyDescent="0.2">
      <c r="A284" s="1"/>
    </row>
    <row r="285" spans="1:1" ht="15.5" customHeight="1" x14ac:dyDescent="0.2">
      <c r="A285" s="1"/>
    </row>
    <row r="286" spans="1:1" ht="15.5" customHeight="1" x14ac:dyDescent="0.2">
      <c r="A286" s="1"/>
    </row>
    <row r="287" spans="1:1" ht="15.5" customHeight="1" x14ac:dyDescent="0.2">
      <c r="A287" s="1"/>
    </row>
    <row r="288" spans="1:1" ht="15.5" customHeight="1" x14ac:dyDescent="0.2">
      <c r="A288" s="1"/>
    </row>
    <row r="289" spans="1:1" ht="15.5" customHeight="1" x14ac:dyDescent="0.2">
      <c r="A289" s="1"/>
    </row>
    <row r="290" spans="1:1" ht="15.5" customHeight="1" x14ac:dyDescent="0.2">
      <c r="A290" s="1"/>
    </row>
    <row r="291" spans="1:1" ht="15.5" customHeight="1" x14ac:dyDescent="0.2">
      <c r="A291" s="1"/>
    </row>
    <row r="292" spans="1:1" ht="15.5" customHeight="1" x14ac:dyDescent="0.2">
      <c r="A292" s="1"/>
    </row>
    <row r="293" spans="1:1" ht="15.5" customHeight="1" x14ac:dyDescent="0.2">
      <c r="A293" s="1"/>
    </row>
    <row r="294" spans="1:1" ht="15.5" customHeight="1" x14ac:dyDescent="0.2">
      <c r="A294" s="1"/>
    </row>
    <row r="295" spans="1:1" ht="15.5" customHeight="1" x14ac:dyDescent="0.2">
      <c r="A295" s="1"/>
    </row>
    <row r="296" spans="1:1" ht="15.5" customHeight="1" x14ac:dyDescent="0.2">
      <c r="A296" s="1"/>
    </row>
    <row r="297" spans="1:1" ht="15.5" customHeight="1" x14ac:dyDescent="0.2">
      <c r="A297" s="1"/>
    </row>
    <row r="298" spans="1:1" ht="15.5" customHeight="1" x14ac:dyDescent="0.2">
      <c r="A298" s="1"/>
    </row>
    <row r="299" spans="1:1" ht="15.5" customHeight="1" x14ac:dyDescent="0.2">
      <c r="A299" s="1"/>
    </row>
    <row r="300" spans="1:1" ht="15.5" customHeight="1" x14ac:dyDescent="0.2">
      <c r="A300" s="1"/>
    </row>
    <row r="301" spans="1:1" ht="15.5" customHeight="1" x14ac:dyDescent="0.2">
      <c r="A301" s="1"/>
    </row>
    <row r="302" spans="1:1" ht="15.5" customHeight="1" x14ac:dyDescent="0.2">
      <c r="A302" s="1"/>
    </row>
    <row r="303" spans="1:1" ht="15.5" customHeight="1" x14ac:dyDescent="0.2">
      <c r="A303" s="1"/>
    </row>
    <row r="304" spans="1:1" ht="15.5" customHeight="1" x14ac:dyDescent="0.2">
      <c r="A304" s="1"/>
    </row>
    <row r="305" spans="1:1" ht="15.5" customHeight="1" x14ac:dyDescent="0.2">
      <c r="A305" s="1"/>
    </row>
    <row r="306" spans="1:1" ht="15.5" customHeight="1" x14ac:dyDescent="0.2">
      <c r="A306" s="1"/>
    </row>
    <row r="307" spans="1:1" ht="15.5" customHeight="1" x14ac:dyDescent="0.2">
      <c r="A307" s="1"/>
    </row>
    <row r="308" spans="1:1" ht="15.5" customHeight="1" x14ac:dyDescent="0.2">
      <c r="A308" s="1"/>
    </row>
    <row r="309" spans="1:1" ht="15.5" customHeight="1" x14ac:dyDescent="0.2">
      <c r="A309" s="1"/>
    </row>
    <row r="310" spans="1:1" ht="15.5" customHeight="1" x14ac:dyDescent="0.2">
      <c r="A310" s="1"/>
    </row>
    <row r="311" spans="1:1" ht="15.5" customHeight="1" x14ac:dyDescent="0.2">
      <c r="A311" s="1"/>
    </row>
    <row r="312" spans="1:1" ht="15.5" customHeight="1" x14ac:dyDescent="0.2">
      <c r="A312" s="1"/>
    </row>
    <row r="313" spans="1:1" ht="15.5" customHeight="1" x14ac:dyDescent="0.2">
      <c r="A313" s="1"/>
    </row>
    <row r="314" spans="1:1" ht="15.5" customHeight="1" x14ac:dyDescent="0.2">
      <c r="A314" s="1"/>
    </row>
    <row r="315" spans="1:1" ht="15.5" customHeight="1" x14ac:dyDescent="0.2">
      <c r="A315" s="1"/>
    </row>
    <row r="316" spans="1:1" ht="15.5" customHeight="1" x14ac:dyDescent="0.2">
      <c r="A316" s="1"/>
    </row>
    <row r="317" spans="1:1" ht="15.5" customHeight="1" x14ac:dyDescent="0.2">
      <c r="A317" s="1"/>
    </row>
    <row r="318" spans="1:1" ht="15.5" customHeight="1" x14ac:dyDescent="0.2">
      <c r="A318" s="1"/>
    </row>
    <row r="319" spans="1:1" ht="15.5" customHeight="1" x14ac:dyDescent="0.2">
      <c r="A319" s="1"/>
    </row>
    <row r="320" spans="1:1" ht="15.5" customHeight="1" x14ac:dyDescent="0.2">
      <c r="A320" s="1"/>
    </row>
    <row r="321" spans="1:1" ht="15.5" customHeight="1" x14ac:dyDescent="0.2">
      <c r="A321" s="1"/>
    </row>
    <row r="322" spans="1:1" ht="15.5" customHeight="1" x14ac:dyDescent="0.2">
      <c r="A322" s="1"/>
    </row>
    <row r="323" spans="1:1" ht="15.5" customHeight="1" x14ac:dyDescent="0.2">
      <c r="A323" s="1"/>
    </row>
    <row r="324" spans="1:1" ht="15.5" customHeight="1" x14ac:dyDescent="0.2">
      <c r="A324" s="1"/>
    </row>
    <row r="325" spans="1:1" ht="15.5" customHeight="1" x14ac:dyDescent="0.2">
      <c r="A325" s="1"/>
    </row>
    <row r="326" spans="1:1" ht="15.5" customHeight="1" x14ac:dyDescent="0.2">
      <c r="A326" s="1"/>
    </row>
    <row r="327" spans="1:1" ht="15.5" customHeight="1" x14ac:dyDescent="0.2">
      <c r="A327" s="1"/>
    </row>
    <row r="328" spans="1:1" ht="15.5" customHeight="1" x14ac:dyDescent="0.2">
      <c r="A328" s="1"/>
    </row>
    <row r="329" spans="1:1" ht="15.5" customHeight="1" x14ac:dyDescent="0.2">
      <c r="A329" s="1"/>
    </row>
    <row r="330" spans="1:1" ht="15.5" customHeight="1" x14ac:dyDescent="0.2">
      <c r="A330" s="1"/>
    </row>
    <row r="331" spans="1:1" ht="15.5" customHeight="1" x14ac:dyDescent="0.2">
      <c r="A331" s="1"/>
    </row>
    <row r="332" spans="1:1" ht="15.5" customHeight="1" x14ac:dyDescent="0.2">
      <c r="A332" s="1"/>
    </row>
    <row r="333" spans="1:1" ht="15.5" customHeight="1" x14ac:dyDescent="0.2">
      <c r="A333" s="1"/>
    </row>
    <row r="334" spans="1:1" ht="15.5" customHeight="1" x14ac:dyDescent="0.2">
      <c r="A334" s="1"/>
    </row>
    <row r="335" spans="1:1" ht="15.5" customHeight="1" x14ac:dyDescent="0.2">
      <c r="A335" s="1"/>
    </row>
    <row r="336" spans="1:1" ht="15.5" customHeight="1" x14ac:dyDescent="0.2">
      <c r="A336" s="1"/>
    </row>
    <row r="337" spans="1:1" ht="15.5" customHeight="1" x14ac:dyDescent="0.2">
      <c r="A337" s="1"/>
    </row>
    <row r="338" spans="1:1" ht="15.5" customHeight="1" x14ac:dyDescent="0.2">
      <c r="A338" s="1"/>
    </row>
    <row r="339" spans="1:1" ht="15.5" customHeight="1" x14ac:dyDescent="0.2">
      <c r="A339" s="1"/>
    </row>
    <row r="340" spans="1:1" ht="15.5" customHeight="1" x14ac:dyDescent="0.2">
      <c r="A340" s="1"/>
    </row>
    <row r="341" spans="1:1" ht="15.5" customHeight="1" x14ac:dyDescent="0.2">
      <c r="A341" s="1"/>
    </row>
    <row r="342" spans="1:1" ht="15.5" customHeight="1" x14ac:dyDescent="0.2">
      <c r="A342" s="1"/>
    </row>
    <row r="343" spans="1:1" ht="15.5" customHeight="1" x14ac:dyDescent="0.2">
      <c r="A343" s="1"/>
    </row>
    <row r="344" spans="1:1" ht="15.5" customHeight="1" x14ac:dyDescent="0.2">
      <c r="A344" s="1"/>
    </row>
    <row r="345" spans="1:1" ht="15.5" customHeight="1" x14ac:dyDescent="0.2">
      <c r="A345" s="1"/>
    </row>
    <row r="346" spans="1:1" ht="15.5" customHeight="1" x14ac:dyDescent="0.2">
      <c r="A346" s="1"/>
    </row>
    <row r="347" spans="1:1" ht="15.5" customHeight="1" x14ac:dyDescent="0.2">
      <c r="A347" s="1"/>
    </row>
    <row r="348" spans="1:1" ht="15.5" customHeight="1" x14ac:dyDescent="0.2">
      <c r="A348" s="1"/>
    </row>
    <row r="349" spans="1:1" ht="15.5" customHeight="1" x14ac:dyDescent="0.2">
      <c r="A349" s="1"/>
    </row>
    <row r="350" spans="1:1" ht="15.5" customHeight="1" x14ac:dyDescent="0.2">
      <c r="A350" s="1"/>
    </row>
    <row r="351" spans="1:1" ht="15.5" customHeight="1" x14ac:dyDescent="0.2">
      <c r="A351" s="1"/>
    </row>
    <row r="352" spans="1:1" ht="15.5" customHeight="1" x14ac:dyDescent="0.2">
      <c r="A352" s="1"/>
    </row>
    <row r="353" spans="1:1" ht="15.5" customHeight="1" x14ac:dyDescent="0.2">
      <c r="A353" s="1"/>
    </row>
    <row r="354" spans="1:1" ht="15.5" customHeight="1" x14ac:dyDescent="0.2">
      <c r="A354" s="1"/>
    </row>
    <row r="355" spans="1:1" ht="15.5" customHeight="1" x14ac:dyDescent="0.2">
      <c r="A355" s="1"/>
    </row>
    <row r="356" spans="1:1" ht="15.5" customHeight="1" x14ac:dyDescent="0.2">
      <c r="A356" s="1"/>
    </row>
    <row r="357" spans="1:1" ht="15.5" customHeight="1" x14ac:dyDescent="0.2">
      <c r="A357" s="1"/>
    </row>
    <row r="358" spans="1:1" ht="15.5" customHeight="1" x14ac:dyDescent="0.2">
      <c r="A358" s="1"/>
    </row>
    <row r="359" spans="1:1" ht="15.5" customHeight="1" x14ac:dyDescent="0.2">
      <c r="A359" s="1"/>
    </row>
    <row r="360" spans="1:1" ht="15.5" customHeight="1" x14ac:dyDescent="0.2">
      <c r="A360" s="1"/>
    </row>
    <row r="361" spans="1:1" ht="15.5" customHeight="1" x14ac:dyDescent="0.2">
      <c r="A361" s="1"/>
    </row>
    <row r="362" spans="1:1" ht="15.5" customHeight="1" x14ac:dyDescent="0.2">
      <c r="A362" s="1"/>
    </row>
    <row r="363" spans="1:1" ht="15.5" customHeight="1" x14ac:dyDescent="0.2">
      <c r="A363" s="1"/>
    </row>
    <row r="364" spans="1:1" ht="15.5" customHeight="1" x14ac:dyDescent="0.2">
      <c r="A364" s="1"/>
    </row>
    <row r="365" spans="1:1" ht="15.5" customHeight="1" x14ac:dyDescent="0.2">
      <c r="A365" s="1"/>
    </row>
    <row r="366" spans="1:1" ht="15.5" customHeight="1" x14ac:dyDescent="0.2">
      <c r="A366" s="1"/>
    </row>
    <row r="367" spans="1:1" ht="15.5" customHeight="1" x14ac:dyDescent="0.2">
      <c r="A367" s="1"/>
    </row>
    <row r="368" spans="1:1" ht="15.5" customHeight="1" x14ac:dyDescent="0.2">
      <c r="A368" s="1"/>
    </row>
    <row r="369" spans="1:1" ht="15.5" customHeight="1" x14ac:dyDescent="0.2">
      <c r="A369" s="1"/>
    </row>
    <row r="370" spans="1:1" ht="15.5" customHeight="1" x14ac:dyDescent="0.2">
      <c r="A370" s="1"/>
    </row>
    <row r="371" spans="1:1" ht="15.5" customHeight="1" x14ac:dyDescent="0.2">
      <c r="A371" s="1"/>
    </row>
    <row r="372" spans="1:1" ht="15.5" customHeight="1" x14ac:dyDescent="0.2">
      <c r="A372" s="1"/>
    </row>
    <row r="373" spans="1:1" ht="15.5" customHeight="1" x14ac:dyDescent="0.2">
      <c r="A373" s="1"/>
    </row>
    <row r="374" spans="1:1" ht="15.5" customHeight="1" x14ac:dyDescent="0.2">
      <c r="A374" s="1"/>
    </row>
    <row r="375" spans="1:1" ht="15.5" customHeight="1" x14ac:dyDescent="0.2">
      <c r="A375" s="1"/>
    </row>
    <row r="376" spans="1:1" ht="15.5" customHeight="1" x14ac:dyDescent="0.2">
      <c r="A376" s="1"/>
    </row>
    <row r="377" spans="1:1" ht="15.5" customHeight="1" x14ac:dyDescent="0.2">
      <c r="A377" s="1"/>
    </row>
    <row r="378" spans="1:1" ht="15.5" customHeight="1" x14ac:dyDescent="0.2">
      <c r="A378" s="1"/>
    </row>
    <row r="379" spans="1:1" ht="15.5" customHeight="1" x14ac:dyDescent="0.2">
      <c r="A379" s="1"/>
    </row>
    <row r="380" spans="1:1" ht="15.5" customHeight="1" x14ac:dyDescent="0.2">
      <c r="A380" s="1"/>
    </row>
    <row r="381" spans="1:1" ht="15.5" customHeight="1" x14ac:dyDescent="0.2">
      <c r="A381" s="1"/>
    </row>
    <row r="382" spans="1:1" ht="15.5" customHeight="1" x14ac:dyDescent="0.2">
      <c r="A382" s="1"/>
    </row>
    <row r="383" spans="1:1" ht="15.5" customHeight="1" x14ac:dyDescent="0.2">
      <c r="A383" s="1"/>
    </row>
    <row r="384" spans="1:1" ht="15.5" customHeight="1" x14ac:dyDescent="0.2">
      <c r="A384" s="1"/>
    </row>
    <row r="385" spans="1:1" ht="15.5" customHeight="1" x14ac:dyDescent="0.2">
      <c r="A385" s="1"/>
    </row>
    <row r="386" spans="1:1" ht="15.5" customHeight="1" x14ac:dyDescent="0.2">
      <c r="A386" s="1"/>
    </row>
    <row r="387" spans="1:1" ht="15.5" customHeight="1" x14ac:dyDescent="0.2">
      <c r="A387" s="1"/>
    </row>
    <row r="388" spans="1:1" ht="15.5" customHeight="1" x14ac:dyDescent="0.2">
      <c r="A388" s="1"/>
    </row>
    <row r="389" spans="1:1" ht="15.5" customHeight="1" x14ac:dyDescent="0.2">
      <c r="A389" s="1"/>
    </row>
    <row r="390" spans="1:1" ht="15.5" customHeight="1" x14ac:dyDescent="0.2">
      <c r="A390" s="1"/>
    </row>
    <row r="391" spans="1:1" ht="15.5" customHeight="1" x14ac:dyDescent="0.2">
      <c r="A391" s="1"/>
    </row>
    <row r="392" spans="1:1" ht="15.5" customHeight="1" x14ac:dyDescent="0.2">
      <c r="A392" s="1"/>
    </row>
    <row r="393" spans="1:1" ht="15.5" customHeight="1" x14ac:dyDescent="0.2">
      <c r="A393" s="1"/>
    </row>
    <row r="394" spans="1:1" ht="15.5" customHeight="1" x14ac:dyDescent="0.2">
      <c r="A394" s="1"/>
    </row>
    <row r="395" spans="1:1" ht="15.5" customHeight="1" x14ac:dyDescent="0.2">
      <c r="A395" s="1"/>
    </row>
    <row r="396" spans="1:1" ht="15.5" customHeight="1" x14ac:dyDescent="0.2">
      <c r="A396" s="1"/>
    </row>
    <row r="397" spans="1:1" ht="15.5" customHeight="1" x14ac:dyDescent="0.2">
      <c r="A397" s="1"/>
    </row>
    <row r="398" spans="1:1" ht="15.5" customHeight="1" x14ac:dyDescent="0.2">
      <c r="A398" s="1"/>
    </row>
    <row r="399" spans="1:1" ht="15.5" customHeight="1" x14ac:dyDescent="0.2">
      <c r="A399" s="1"/>
    </row>
    <row r="400" spans="1:1" ht="15.5" customHeight="1" x14ac:dyDescent="0.2">
      <c r="A400" s="1"/>
    </row>
    <row r="401" spans="1:1" ht="15.5" customHeight="1" x14ac:dyDescent="0.2">
      <c r="A401" s="1"/>
    </row>
    <row r="402" spans="1:1" ht="15.5" customHeight="1" x14ac:dyDescent="0.2">
      <c r="A402" s="1"/>
    </row>
    <row r="403" spans="1:1" ht="15.5" customHeight="1" x14ac:dyDescent="0.2">
      <c r="A403" s="1"/>
    </row>
    <row r="404" spans="1:1" ht="15.5" customHeight="1" x14ac:dyDescent="0.2">
      <c r="A404" s="1"/>
    </row>
    <row r="405" spans="1:1" ht="15.5" customHeight="1" x14ac:dyDescent="0.2">
      <c r="A405" s="1"/>
    </row>
    <row r="406" spans="1:1" ht="15.5" customHeight="1" x14ac:dyDescent="0.2">
      <c r="A406" s="1"/>
    </row>
    <row r="407" spans="1:1" ht="15.5" customHeight="1" x14ac:dyDescent="0.2">
      <c r="A407" s="1"/>
    </row>
    <row r="408" spans="1:1" ht="15.5" customHeight="1" x14ac:dyDescent="0.2">
      <c r="A408" s="1"/>
    </row>
    <row r="409" spans="1:1" ht="15.5" customHeight="1" x14ac:dyDescent="0.2">
      <c r="A409" s="1"/>
    </row>
    <row r="410" spans="1:1" ht="15.5" customHeight="1" x14ac:dyDescent="0.2">
      <c r="A410" s="1"/>
    </row>
    <row r="411" spans="1:1" ht="15.5" customHeight="1" x14ac:dyDescent="0.2">
      <c r="A411" s="1"/>
    </row>
    <row r="412" spans="1:1" ht="15.5" customHeight="1" x14ac:dyDescent="0.2">
      <c r="A412" s="1"/>
    </row>
    <row r="413" spans="1:1" ht="15.5" customHeight="1" x14ac:dyDescent="0.2">
      <c r="A413" s="1"/>
    </row>
    <row r="414" spans="1:1" ht="15.5" customHeight="1" x14ac:dyDescent="0.2">
      <c r="A414" s="1"/>
    </row>
    <row r="415" spans="1:1" ht="15.5" customHeight="1" x14ac:dyDescent="0.2">
      <c r="A415" s="1"/>
    </row>
    <row r="416" spans="1:1" ht="15.5" customHeight="1" x14ac:dyDescent="0.2">
      <c r="A416" s="1"/>
    </row>
    <row r="417" spans="1:1" ht="15.5" customHeight="1" x14ac:dyDescent="0.2">
      <c r="A417" s="1"/>
    </row>
    <row r="418" spans="1:1" ht="15.5" customHeight="1" x14ac:dyDescent="0.2">
      <c r="A418" s="1"/>
    </row>
    <row r="419" spans="1:1" ht="15.5" customHeight="1" x14ac:dyDescent="0.2">
      <c r="A419" s="1"/>
    </row>
    <row r="420" spans="1:1" ht="15.5" customHeight="1" x14ac:dyDescent="0.2">
      <c r="A420" s="1"/>
    </row>
    <row r="421" spans="1:1" ht="15.5" customHeight="1" x14ac:dyDescent="0.2">
      <c r="A421" s="1"/>
    </row>
    <row r="422" spans="1:1" ht="15.5" customHeight="1" x14ac:dyDescent="0.2">
      <c r="A422" s="1"/>
    </row>
    <row r="423" spans="1:1" ht="15.5" customHeight="1" x14ac:dyDescent="0.2">
      <c r="A423" s="1"/>
    </row>
    <row r="424" spans="1:1" ht="15.5" customHeight="1" x14ac:dyDescent="0.2">
      <c r="A424" s="1"/>
    </row>
    <row r="425" spans="1:1" ht="15.5" customHeight="1" x14ac:dyDescent="0.2">
      <c r="A425" s="1"/>
    </row>
    <row r="426" spans="1:1" ht="15.5" customHeight="1" x14ac:dyDescent="0.2">
      <c r="A426" s="1"/>
    </row>
    <row r="427" spans="1:1" ht="15.5" customHeight="1" x14ac:dyDescent="0.2">
      <c r="A427" s="1"/>
    </row>
    <row r="428" spans="1:1" ht="15.5" customHeight="1" x14ac:dyDescent="0.2">
      <c r="A428" s="1"/>
    </row>
    <row r="429" spans="1:1" ht="15.5" customHeight="1" x14ac:dyDescent="0.2">
      <c r="A429" s="1"/>
    </row>
    <row r="430" spans="1:1" ht="15.5" customHeight="1" x14ac:dyDescent="0.2">
      <c r="A430" s="1"/>
    </row>
    <row r="431" spans="1:1" ht="15.5" customHeight="1" x14ac:dyDescent="0.2">
      <c r="A431" s="1"/>
    </row>
    <row r="432" spans="1:1" ht="15.5" customHeight="1" x14ac:dyDescent="0.2">
      <c r="A432" s="1"/>
    </row>
    <row r="433" spans="1:1" ht="15.5" customHeight="1" x14ac:dyDescent="0.2">
      <c r="A433" s="1"/>
    </row>
    <row r="434" spans="1:1" ht="15.5" customHeight="1" x14ac:dyDescent="0.2">
      <c r="A434" s="1"/>
    </row>
    <row r="435" spans="1:1" ht="15.5" customHeight="1" x14ac:dyDescent="0.2">
      <c r="A435" s="1"/>
    </row>
    <row r="436" spans="1:1" ht="15.5" customHeight="1" x14ac:dyDescent="0.2">
      <c r="A436" s="1"/>
    </row>
    <row r="437" spans="1:1" ht="15.5" customHeight="1" x14ac:dyDescent="0.2">
      <c r="A437" s="1"/>
    </row>
    <row r="438" spans="1:1" ht="15.5" customHeight="1" x14ac:dyDescent="0.2">
      <c r="A438" s="1"/>
    </row>
    <row r="439" spans="1:1" ht="15.5" customHeight="1" x14ac:dyDescent="0.2">
      <c r="A439" s="1"/>
    </row>
    <row r="440" spans="1:1" ht="15.5" customHeight="1" x14ac:dyDescent="0.2">
      <c r="A440" s="1"/>
    </row>
    <row r="441" spans="1:1" ht="15.5" customHeight="1" x14ac:dyDescent="0.2">
      <c r="A441" s="1"/>
    </row>
    <row r="442" spans="1:1" ht="15.5" customHeight="1" x14ac:dyDescent="0.2">
      <c r="A442" s="1"/>
    </row>
    <row r="443" spans="1:1" ht="15.5" customHeight="1" x14ac:dyDescent="0.2">
      <c r="A443" s="1"/>
    </row>
    <row r="444" spans="1:1" ht="15.5" customHeight="1" x14ac:dyDescent="0.2">
      <c r="A444" s="1"/>
    </row>
    <row r="445" spans="1:1" ht="15.5" customHeight="1" x14ac:dyDescent="0.2">
      <c r="A445" s="1"/>
    </row>
    <row r="446" spans="1:1" ht="15.5" customHeight="1" x14ac:dyDescent="0.2">
      <c r="A446" s="1"/>
    </row>
    <row r="447" spans="1:1" ht="15.5" customHeight="1" x14ac:dyDescent="0.2">
      <c r="A447" s="1"/>
    </row>
    <row r="448" spans="1:1" ht="15.5" customHeight="1" x14ac:dyDescent="0.2">
      <c r="A448" s="1"/>
    </row>
    <row r="449" spans="1:1" ht="15.5" customHeight="1" x14ac:dyDescent="0.2">
      <c r="A449" s="1"/>
    </row>
    <row r="450" spans="1:1" ht="15.5" customHeight="1" x14ac:dyDescent="0.2">
      <c r="A450" s="1"/>
    </row>
    <row r="451" spans="1:1" ht="15.5" customHeight="1" x14ac:dyDescent="0.2">
      <c r="A451" s="1"/>
    </row>
    <row r="452" spans="1:1" ht="15.5" customHeight="1" x14ac:dyDescent="0.2">
      <c r="A452" s="1"/>
    </row>
    <row r="453" spans="1:1" ht="15.5" customHeight="1" x14ac:dyDescent="0.2">
      <c r="A453" s="1"/>
    </row>
    <row r="454" spans="1:1" ht="15.5" customHeight="1" x14ac:dyDescent="0.2">
      <c r="A454" s="1"/>
    </row>
    <row r="455" spans="1:1" ht="15.5" customHeight="1" x14ac:dyDescent="0.2">
      <c r="A455" s="1"/>
    </row>
    <row r="456" spans="1:1" ht="15.5" customHeight="1" x14ac:dyDescent="0.2">
      <c r="A456" s="1"/>
    </row>
    <row r="457" spans="1:1" ht="15.5" customHeight="1" x14ac:dyDescent="0.2">
      <c r="A457" s="1"/>
    </row>
    <row r="458" spans="1:1" ht="15.5" customHeight="1" x14ac:dyDescent="0.2">
      <c r="A458" s="1"/>
    </row>
    <row r="459" spans="1:1" ht="15.5" customHeight="1" x14ac:dyDescent="0.2">
      <c r="A459" s="1"/>
    </row>
    <row r="460" spans="1:1" ht="15.5" customHeight="1" x14ac:dyDescent="0.2">
      <c r="A460" s="1"/>
    </row>
    <row r="461" spans="1:1" ht="15.5" customHeight="1" x14ac:dyDescent="0.2">
      <c r="A461" s="1"/>
    </row>
    <row r="462" spans="1:1" ht="15.5" customHeight="1" x14ac:dyDescent="0.2">
      <c r="A462" s="1"/>
    </row>
    <row r="463" spans="1:1" ht="15.5" customHeight="1" x14ac:dyDescent="0.2">
      <c r="A463" s="1"/>
    </row>
    <row r="464" spans="1:1" ht="15.5" customHeight="1" x14ac:dyDescent="0.2">
      <c r="A464" s="1"/>
    </row>
    <row r="465" spans="1:1" ht="15.5" customHeight="1" x14ac:dyDescent="0.2">
      <c r="A465" s="1"/>
    </row>
    <row r="466" spans="1:1" ht="15.5" customHeight="1" x14ac:dyDescent="0.2">
      <c r="A466" s="1"/>
    </row>
    <row r="467" spans="1:1" ht="15.5" customHeight="1" x14ac:dyDescent="0.2">
      <c r="A467" s="1"/>
    </row>
    <row r="468" spans="1:1" ht="15.5" customHeight="1" x14ac:dyDescent="0.2">
      <c r="A468" s="1"/>
    </row>
    <row r="469" spans="1:1" ht="15.5" customHeight="1" x14ac:dyDescent="0.2">
      <c r="A469" s="1"/>
    </row>
    <row r="470" spans="1:1" ht="15.5" customHeight="1" x14ac:dyDescent="0.2">
      <c r="A470" s="1"/>
    </row>
    <row r="471" spans="1:1" ht="15.5" customHeight="1" x14ac:dyDescent="0.2">
      <c r="A471" s="1"/>
    </row>
    <row r="472" spans="1:1" ht="15.5" customHeight="1" x14ac:dyDescent="0.2">
      <c r="A472" s="1"/>
    </row>
    <row r="473" spans="1:1" ht="15.5" customHeight="1" x14ac:dyDescent="0.2">
      <c r="A473" s="1"/>
    </row>
    <row r="474" spans="1:1" ht="15.5" customHeight="1" x14ac:dyDescent="0.2">
      <c r="A474" s="1"/>
    </row>
    <row r="475" spans="1:1" ht="15.5" customHeight="1" x14ac:dyDescent="0.2">
      <c r="A475" s="1"/>
    </row>
    <row r="476" spans="1:1" ht="15.5" customHeight="1" x14ac:dyDescent="0.2">
      <c r="A476" s="1"/>
    </row>
    <row r="477" spans="1:1" ht="15.5" customHeight="1" x14ac:dyDescent="0.2">
      <c r="A477" s="1"/>
    </row>
    <row r="478" spans="1:1" ht="15.5" customHeight="1" x14ac:dyDescent="0.2">
      <c r="A478" s="1"/>
    </row>
    <row r="479" spans="1:1" ht="15.5" customHeight="1" x14ac:dyDescent="0.2">
      <c r="A479" s="1"/>
    </row>
    <row r="480" spans="1:1" ht="15.5" customHeight="1" x14ac:dyDescent="0.2">
      <c r="A480" s="1"/>
    </row>
    <row r="481" spans="1:1" ht="15.5" customHeight="1" x14ac:dyDescent="0.2">
      <c r="A481" s="1"/>
    </row>
    <row r="482" spans="1:1" ht="15.5" customHeight="1" x14ac:dyDescent="0.2">
      <c r="A482" s="1"/>
    </row>
    <row r="483" spans="1:1" ht="15.5" customHeight="1" x14ac:dyDescent="0.2">
      <c r="A483" s="1"/>
    </row>
    <row r="484" spans="1:1" ht="15.5" customHeight="1" x14ac:dyDescent="0.2">
      <c r="A484" s="1"/>
    </row>
    <row r="485" spans="1:1" ht="15.5" customHeight="1" x14ac:dyDescent="0.2">
      <c r="A485" s="1"/>
    </row>
    <row r="486" spans="1:1" ht="15.5" customHeight="1" x14ac:dyDescent="0.2">
      <c r="A486" s="1"/>
    </row>
    <row r="487" spans="1:1" ht="15.5" customHeight="1" x14ac:dyDescent="0.2">
      <c r="A487" s="1"/>
    </row>
    <row r="488" spans="1:1" ht="15.5" customHeight="1" x14ac:dyDescent="0.2">
      <c r="A488" s="1"/>
    </row>
    <row r="489" spans="1:1" ht="15.5" customHeight="1" x14ac:dyDescent="0.2">
      <c r="A489" s="1"/>
    </row>
    <row r="490" spans="1:1" ht="15.5" customHeight="1" x14ac:dyDescent="0.2">
      <c r="A490" s="1"/>
    </row>
    <row r="491" spans="1:1" ht="15.5" customHeight="1" x14ac:dyDescent="0.2">
      <c r="A491" s="1"/>
    </row>
    <row r="492" spans="1:1" ht="15.5" customHeight="1" x14ac:dyDescent="0.2">
      <c r="A492" s="1"/>
    </row>
    <row r="493" spans="1:1" ht="15.5" customHeight="1" x14ac:dyDescent="0.2">
      <c r="A493" s="1"/>
    </row>
    <row r="494" spans="1:1" ht="15.5" customHeight="1" x14ac:dyDescent="0.2">
      <c r="A494" s="1"/>
    </row>
    <row r="495" spans="1:1" ht="15.5" customHeight="1" x14ac:dyDescent="0.2">
      <c r="A495" s="1"/>
    </row>
    <row r="496" spans="1:1" ht="15.5" customHeight="1" x14ac:dyDescent="0.2">
      <c r="A496" s="1"/>
    </row>
    <row r="497" spans="1:1" ht="15.5" customHeight="1" x14ac:dyDescent="0.2">
      <c r="A497" s="1"/>
    </row>
    <row r="498" spans="1:1" ht="15.5" customHeight="1" x14ac:dyDescent="0.2">
      <c r="A498" s="1"/>
    </row>
    <row r="499" spans="1:1" ht="15.5" customHeight="1" x14ac:dyDescent="0.2">
      <c r="A499" s="1"/>
    </row>
    <row r="500" spans="1:1" ht="15.5" customHeight="1" x14ac:dyDescent="0.2">
      <c r="A500" s="1"/>
    </row>
    <row r="501" spans="1:1" ht="15.5" customHeight="1" x14ac:dyDescent="0.2">
      <c r="A501" s="1"/>
    </row>
    <row r="502" spans="1:1" ht="15.5" customHeight="1" x14ac:dyDescent="0.2">
      <c r="A502" s="1"/>
    </row>
    <row r="503" spans="1:1" ht="15.5" customHeight="1" x14ac:dyDescent="0.2">
      <c r="A503" s="1"/>
    </row>
    <row r="504" spans="1:1" ht="15.5" customHeight="1" x14ac:dyDescent="0.2">
      <c r="A504" s="1"/>
    </row>
    <row r="505" spans="1:1" ht="15.5" customHeight="1" x14ac:dyDescent="0.2">
      <c r="A505" s="1"/>
    </row>
    <row r="506" spans="1:1" ht="15.5" customHeight="1" x14ac:dyDescent="0.2">
      <c r="A506" s="1"/>
    </row>
    <row r="507" spans="1:1" ht="15.5" customHeight="1" x14ac:dyDescent="0.2">
      <c r="A507" s="1"/>
    </row>
    <row r="508" spans="1:1" ht="15.5" customHeight="1" x14ac:dyDescent="0.2">
      <c r="A508" s="1"/>
    </row>
    <row r="509" spans="1:1" ht="15.5" customHeight="1" x14ac:dyDescent="0.2">
      <c r="A509" s="1"/>
    </row>
    <row r="510" spans="1:1" ht="15.5" customHeight="1" x14ac:dyDescent="0.2">
      <c r="A510" s="1"/>
    </row>
    <row r="511" spans="1:1" ht="15.5" customHeight="1" x14ac:dyDescent="0.2">
      <c r="A511" s="1"/>
    </row>
    <row r="512" spans="1:1" ht="15.5" customHeight="1" x14ac:dyDescent="0.2">
      <c r="A512" s="1"/>
    </row>
    <row r="513" spans="1:1" ht="15.5" customHeight="1" x14ac:dyDescent="0.2">
      <c r="A513" s="1"/>
    </row>
    <row r="514" spans="1:1" ht="15.5" customHeight="1" x14ac:dyDescent="0.2">
      <c r="A514" s="1"/>
    </row>
    <row r="515" spans="1:1" ht="15.5" customHeight="1" x14ac:dyDescent="0.2">
      <c r="A515" s="1"/>
    </row>
    <row r="516" spans="1:1" ht="15.5" customHeight="1" x14ac:dyDescent="0.2">
      <c r="A516" s="1"/>
    </row>
    <row r="517" spans="1:1" ht="15.5" customHeight="1" x14ac:dyDescent="0.2">
      <c r="A517" s="1"/>
    </row>
    <row r="518" spans="1:1" ht="15.5" customHeight="1" x14ac:dyDescent="0.2">
      <c r="A518" s="1"/>
    </row>
    <row r="519" spans="1:1" ht="15.5" customHeight="1" x14ac:dyDescent="0.2">
      <c r="A519" s="1"/>
    </row>
    <row r="520" spans="1:1" ht="15.5" customHeight="1" x14ac:dyDescent="0.2">
      <c r="A520" s="1"/>
    </row>
    <row r="521" spans="1:1" ht="15.5" customHeight="1" x14ac:dyDescent="0.2">
      <c r="A521" s="1"/>
    </row>
    <row r="522" spans="1:1" ht="15.5" customHeight="1" x14ac:dyDescent="0.2">
      <c r="A522" s="1"/>
    </row>
    <row r="523" spans="1:1" ht="15.5" customHeight="1" x14ac:dyDescent="0.2">
      <c r="A523" s="1"/>
    </row>
    <row r="524" spans="1:1" ht="15.5" customHeight="1" x14ac:dyDescent="0.2">
      <c r="A524" s="1"/>
    </row>
    <row r="525" spans="1:1" ht="15.5" customHeight="1" x14ac:dyDescent="0.2">
      <c r="A525" s="1"/>
    </row>
    <row r="526" spans="1:1" ht="15.5" customHeight="1" x14ac:dyDescent="0.2">
      <c r="A526" s="1"/>
    </row>
    <row r="527" spans="1:1" ht="15.5" customHeight="1" x14ac:dyDescent="0.2">
      <c r="A527" s="1"/>
    </row>
    <row r="528" spans="1:1" ht="15.5" customHeight="1" x14ac:dyDescent="0.2">
      <c r="A528" s="1"/>
    </row>
    <row r="529" spans="1:1" ht="15.5" customHeight="1" x14ac:dyDescent="0.2">
      <c r="A529" s="1"/>
    </row>
    <row r="530" spans="1:1" ht="15.5" customHeight="1" x14ac:dyDescent="0.2">
      <c r="A530" s="1"/>
    </row>
    <row r="531" spans="1:1" ht="15.5" customHeight="1" x14ac:dyDescent="0.2">
      <c r="A531" s="1"/>
    </row>
    <row r="532" spans="1:1" ht="15.5" customHeight="1" x14ac:dyDescent="0.2">
      <c r="A532" s="1"/>
    </row>
    <row r="533" spans="1:1" ht="15.5" customHeight="1" x14ac:dyDescent="0.2">
      <c r="A533" s="1"/>
    </row>
    <row r="534" spans="1:1" ht="15.5" customHeight="1" x14ac:dyDescent="0.2">
      <c r="A534" s="1"/>
    </row>
    <row r="535" spans="1:1" ht="15.5" customHeight="1" x14ac:dyDescent="0.2">
      <c r="A535" s="1"/>
    </row>
    <row r="536" spans="1:1" ht="15.5" customHeight="1" x14ac:dyDescent="0.2">
      <c r="A536" s="1"/>
    </row>
    <row r="537" spans="1:1" ht="15.5" customHeight="1" x14ac:dyDescent="0.2">
      <c r="A537" s="1"/>
    </row>
    <row r="538" spans="1:1" ht="15.5" customHeight="1" x14ac:dyDescent="0.2">
      <c r="A538" s="1"/>
    </row>
    <row r="539" spans="1:1" ht="15.5" customHeight="1" x14ac:dyDescent="0.2">
      <c r="A539" s="1"/>
    </row>
    <row r="540" spans="1:1" ht="15.5" customHeight="1" x14ac:dyDescent="0.2">
      <c r="A540" s="1"/>
    </row>
    <row r="541" spans="1:1" ht="15.5" customHeight="1" x14ac:dyDescent="0.2">
      <c r="A541" s="1"/>
    </row>
    <row r="542" spans="1:1" ht="15.5" customHeight="1" x14ac:dyDescent="0.2">
      <c r="A542" s="1"/>
    </row>
    <row r="543" spans="1:1" ht="15.5" customHeight="1" x14ac:dyDescent="0.2">
      <c r="A543" s="1"/>
    </row>
    <row r="544" spans="1:1" ht="15.5" customHeight="1" x14ac:dyDescent="0.2">
      <c r="A544" s="1"/>
    </row>
    <row r="545" spans="1:1" ht="15.5" customHeight="1" x14ac:dyDescent="0.2">
      <c r="A545" s="1"/>
    </row>
    <row r="546" spans="1:1" ht="15.5" customHeight="1" x14ac:dyDescent="0.2">
      <c r="A546" s="1"/>
    </row>
    <row r="547" spans="1:1" ht="15.5" customHeight="1" x14ac:dyDescent="0.2">
      <c r="A547" s="1"/>
    </row>
    <row r="548" spans="1:1" ht="15.5" customHeight="1" x14ac:dyDescent="0.2">
      <c r="A548" s="1"/>
    </row>
    <row r="549" spans="1:1" ht="15.5" customHeight="1" x14ac:dyDescent="0.2">
      <c r="A549" s="1"/>
    </row>
    <row r="550" spans="1:1" ht="15.5" customHeight="1" x14ac:dyDescent="0.2">
      <c r="A550" s="1"/>
    </row>
    <row r="551" spans="1:1" ht="15.5" customHeight="1" x14ac:dyDescent="0.2">
      <c r="A551" s="1"/>
    </row>
    <row r="552" spans="1:1" ht="15.5" customHeight="1" x14ac:dyDescent="0.2">
      <c r="A552" s="1"/>
    </row>
    <row r="553" spans="1:1" ht="15.5" customHeight="1" x14ac:dyDescent="0.2">
      <c r="A553" s="1"/>
    </row>
    <row r="554" spans="1:1" ht="15.5" customHeight="1" x14ac:dyDescent="0.2">
      <c r="A554" s="1"/>
    </row>
    <row r="555" spans="1:1" ht="15.5" customHeight="1" x14ac:dyDescent="0.2">
      <c r="A555" s="1"/>
    </row>
    <row r="556" spans="1:1" ht="15.5" customHeight="1" x14ac:dyDescent="0.2">
      <c r="A556" s="1"/>
    </row>
    <row r="557" spans="1:1" ht="15.5" customHeight="1" x14ac:dyDescent="0.2">
      <c r="A557" s="1"/>
    </row>
    <row r="558" spans="1:1" ht="15.5" customHeight="1" x14ac:dyDescent="0.2">
      <c r="A558" s="1"/>
    </row>
    <row r="559" spans="1:1" ht="15.5" customHeight="1" x14ac:dyDescent="0.2">
      <c r="A559" s="1"/>
    </row>
    <row r="560" spans="1:1" ht="15.5" customHeight="1" x14ac:dyDescent="0.2">
      <c r="A560" s="1"/>
    </row>
    <row r="561" spans="1:1" ht="15.5" customHeight="1" x14ac:dyDescent="0.2">
      <c r="A561" s="1"/>
    </row>
    <row r="562" spans="1:1" ht="15.5" customHeight="1" x14ac:dyDescent="0.2">
      <c r="A562" s="1"/>
    </row>
    <row r="563" spans="1:1" ht="15.5" customHeight="1" x14ac:dyDescent="0.2">
      <c r="A563" s="1"/>
    </row>
    <row r="564" spans="1:1" ht="15.5" customHeight="1" x14ac:dyDescent="0.2">
      <c r="A564" s="1"/>
    </row>
    <row r="565" spans="1:1" ht="15.5" customHeight="1" x14ac:dyDescent="0.2">
      <c r="A565" s="1"/>
    </row>
    <row r="566" spans="1:1" ht="15.5" customHeight="1" x14ac:dyDescent="0.2">
      <c r="A566" s="1"/>
    </row>
    <row r="567" spans="1:1" ht="15.5" customHeight="1" x14ac:dyDescent="0.2">
      <c r="A567" s="1"/>
    </row>
    <row r="568" spans="1:1" ht="15.5" customHeight="1" x14ac:dyDescent="0.2">
      <c r="A568" s="1"/>
    </row>
    <row r="569" spans="1:1" ht="15.5" customHeight="1" x14ac:dyDescent="0.2">
      <c r="A569" s="1"/>
    </row>
    <row r="570" spans="1:1" ht="15.5" customHeight="1" x14ac:dyDescent="0.2">
      <c r="A570" s="1"/>
    </row>
    <row r="571" spans="1:1" ht="15.5" customHeight="1" x14ac:dyDescent="0.2">
      <c r="A571" s="1"/>
    </row>
    <row r="572" spans="1:1" ht="15.5" customHeight="1" x14ac:dyDescent="0.2">
      <c r="A572" s="1"/>
    </row>
    <row r="573" spans="1:1" ht="15.5" customHeight="1" x14ac:dyDescent="0.2">
      <c r="A573" s="1"/>
    </row>
    <row r="574" spans="1:1" ht="15.5" customHeight="1" x14ac:dyDescent="0.2">
      <c r="A574" s="1"/>
    </row>
    <row r="575" spans="1:1" ht="15.5" customHeight="1" x14ac:dyDescent="0.2">
      <c r="A575" s="1"/>
    </row>
    <row r="576" spans="1:1" ht="15.5" customHeight="1" x14ac:dyDescent="0.2">
      <c r="A576" s="1"/>
    </row>
    <row r="577" spans="1:1" ht="15.5" customHeight="1" x14ac:dyDescent="0.2">
      <c r="A577" s="1"/>
    </row>
    <row r="578" spans="1:1" ht="15.5" customHeight="1" x14ac:dyDescent="0.2">
      <c r="A578" s="1"/>
    </row>
    <row r="579" spans="1:1" ht="15.5" customHeight="1" x14ac:dyDescent="0.2">
      <c r="A579" s="1"/>
    </row>
    <row r="580" spans="1:1" ht="15.5" customHeight="1" x14ac:dyDescent="0.2">
      <c r="A580" s="1"/>
    </row>
    <row r="581" spans="1:1" ht="15.5" customHeight="1" x14ac:dyDescent="0.2">
      <c r="A581" s="1"/>
    </row>
    <row r="582" spans="1:1" ht="15.5" customHeight="1" x14ac:dyDescent="0.2">
      <c r="A582" s="1"/>
    </row>
    <row r="583" spans="1:1" ht="15.5" customHeight="1" x14ac:dyDescent="0.2">
      <c r="A583" s="1"/>
    </row>
    <row r="584" spans="1:1" ht="15.5" customHeight="1" x14ac:dyDescent="0.2">
      <c r="A584" s="1"/>
    </row>
    <row r="585" spans="1:1" ht="15.5" customHeight="1" x14ac:dyDescent="0.2">
      <c r="A585" s="1"/>
    </row>
    <row r="586" spans="1:1" ht="15.5" customHeight="1" x14ac:dyDescent="0.2">
      <c r="A586" s="1"/>
    </row>
    <row r="587" spans="1:1" ht="15.5" customHeight="1" x14ac:dyDescent="0.2">
      <c r="A587" s="1"/>
    </row>
    <row r="588" spans="1:1" ht="15.5" customHeight="1" x14ac:dyDescent="0.2">
      <c r="A588" s="1"/>
    </row>
    <row r="589" spans="1:1" ht="15.5" customHeight="1" x14ac:dyDescent="0.2">
      <c r="A589" s="1"/>
    </row>
    <row r="590" spans="1:1" ht="15.5" customHeight="1" x14ac:dyDescent="0.2">
      <c r="A590" s="1"/>
    </row>
    <row r="591" spans="1:1" ht="15.5" customHeight="1" x14ac:dyDescent="0.2">
      <c r="A591" s="1"/>
    </row>
    <row r="592" spans="1:1" ht="15.5" customHeight="1" x14ac:dyDescent="0.2">
      <c r="A592" s="1"/>
    </row>
    <row r="593" spans="1:1" ht="15.5" customHeight="1" x14ac:dyDescent="0.2">
      <c r="A593" s="1"/>
    </row>
    <row r="594" spans="1:1" ht="15.5" customHeight="1" x14ac:dyDescent="0.2">
      <c r="A594" s="1"/>
    </row>
    <row r="595" spans="1:1" ht="15.5" customHeight="1" x14ac:dyDescent="0.2">
      <c r="A595" s="1"/>
    </row>
    <row r="596" spans="1:1" ht="15.5" customHeight="1" x14ac:dyDescent="0.2">
      <c r="A596" s="1"/>
    </row>
    <row r="597" spans="1:1" ht="15.5" customHeight="1" x14ac:dyDescent="0.2">
      <c r="A597" s="1"/>
    </row>
    <row r="598" spans="1:1" ht="15.5" customHeight="1" x14ac:dyDescent="0.2">
      <c r="A598" s="1"/>
    </row>
    <row r="599" spans="1:1" ht="15.5" customHeight="1" x14ac:dyDescent="0.2">
      <c r="A599" s="1"/>
    </row>
    <row r="600" spans="1:1" ht="15.5" customHeight="1" x14ac:dyDescent="0.2">
      <c r="A600" s="1"/>
    </row>
    <row r="601" spans="1:1" ht="15.5" customHeight="1" x14ac:dyDescent="0.2">
      <c r="A601" s="1"/>
    </row>
    <row r="602" spans="1:1" ht="15.5" customHeight="1" x14ac:dyDescent="0.2">
      <c r="A602" s="1"/>
    </row>
    <row r="603" spans="1:1" ht="15.5" customHeight="1" x14ac:dyDescent="0.2">
      <c r="A603" s="1"/>
    </row>
    <row r="604" spans="1:1" ht="15.5" customHeight="1" x14ac:dyDescent="0.2">
      <c r="A604" s="1"/>
    </row>
    <row r="605" spans="1:1" ht="15.5" customHeight="1" x14ac:dyDescent="0.2">
      <c r="A605" s="1"/>
    </row>
    <row r="606" spans="1:1" ht="15.5" customHeight="1" x14ac:dyDescent="0.2">
      <c r="A606" s="1"/>
    </row>
    <row r="607" spans="1:1" ht="15.5" customHeight="1" x14ac:dyDescent="0.2">
      <c r="A607" s="1"/>
    </row>
    <row r="608" spans="1:1" ht="15.5" customHeight="1" x14ac:dyDescent="0.2">
      <c r="A608" s="1"/>
    </row>
    <row r="609" spans="1:1" ht="15.5" customHeight="1" x14ac:dyDescent="0.2">
      <c r="A609" s="1"/>
    </row>
    <row r="610" spans="1:1" ht="15.5" customHeight="1" x14ac:dyDescent="0.2">
      <c r="A610" s="1"/>
    </row>
    <row r="611" spans="1:1" ht="15.5" customHeight="1" x14ac:dyDescent="0.2">
      <c r="A611" s="1"/>
    </row>
    <row r="612" spans="1:1" ht="15.5" customHeight="1" x14ac:dyDescent="0.2">
      <c r="A612" s="1"/>
    </row>
    <row r="613" spans="1:1" ht="15.5" customHeight="1" x14ac:dyDescent="0.2">
      <c r="A613" s="1"/>
    </row>
    <row r="614" spans="1:1" ht="15.5" customHeight="1" x14ac:dyDescent="0.2">
      <c r="A614" s="1"/>
    </row>
    <row r="615" spans="1:1" ht="15.5" customHeight="1" x14ac:dyDescent="0.2">
      <c r="A615" s="1"/>
    </row>
    <row r="616" spans="1:1" ht="15.5" customHeight="1" x14ac:dyDescent="0.2">
      <c r="A616" s="1"/>
    </row>
    <row r="617" spans="1:1" ht="15.5" customHeight="1" x14ac:dyDescent="0.2">
      <c r="A617" s="1"/>
    </row>
    <row r="618" spans="1:1" ht="15.5" customHeight="1" x14ac:dyDescent="0.2">
      <c r="A618" s="1"/>
    </row>
    <row r="619" spans="1:1" ht="15.5" customHeight="1" x14ac:dyDescent="0.2">
      <c r="A619" s="1"/>
    </row>
    <row r="620" spans="1:1" ht="15.5" customHeight="1" x14ac:dyDescent="0.2">
      <c r="A620" s="1"/>
    </row>
    <row r="621" spans="1:1" ht="15.5" customHeight="1" x14ac:dyDescent="0.2">
      <c r="A621" s="1"/>
    </row>
    <row r="622" spans="1:1" ht="15.5" customHeight="1" x14ac:dyDescent="0.2">
      <c r="A622" s="1"/>
    </row>
    <row r="623" spans="1:1" ht="15.5" customHeight="1" x14ac:dyDescent="0.2">
      <c r="A623" s="1"/>
    </row>
    <row r="624" spans="1:1" ht="15.5" customHeight="1" x14ac:dyDescent="0.2">
      <c r="A624" s="1"/>
    </row>
    <row r="625" spans="1:1" ht="15.5" customHeight="1" x14ac:dyDescent="0.2">
      <c r="A625" s="1"/>
    </row>
    <row r="626" spans="1:1" ht="15.5" customHeight="1" x14ac:dyDescent="0.2">
      <c r="A626" s="1"/>
    </row>
    <row r="627" spans="1:1" ht="15.5" customHeight="1" x14ac:dyDescent="0.2">
      <c r="A627" s="1"/>
    </row>
    <row r="628" spans="1:1" ht="15.5" customHeight="1" x14ac:dyDescent="0.2">
      <c r="A628" s="1"/>
    </row>
    <row r="629" spans="1:1" ht="15.5" customHeight="1" x14ac:dyDescent="0.2">
      <c r="A629" s="1"/>
    </row>
    <row r="630" spans="1:1" ht="15.5" customHeight="1" x14ac:dyDescent="0.2">
      <c r="A630" s="1"/>
    </row>
    <row r="631" spans="1:1" ht="15.5" customHeight="1" x14ac:dyDescent="0.2">
      <c r="A631" s="1"/>
    </row>
    <row r="632" spans="1:1" ht="15.5" customHeight="1" x14ac:dyDescent="0.2">
      <c r="A632" s="1"/>
    </row>
    <row r="633" spans="1:1" ht="15.5" customHeight="1" x14ac:dyDescent="0.2">
      <c r="A633" s="1"/>
    </row>
    <row r="634" spans="1:1" ht="15.5" customHeight="1" x14ac:dyDescent="0.2">
      <c r="A634" s="1"/>
    </row>
    <row r="635" spans="1:1" ht="15.5" customHeight="1" x14ac:dyDescent="0.2">
      <c r="A635" s="1"/>
    </row>
    <row r="636" spans="1:1" ht="15.5" customHeight="1" x14ac:dyDescent="0.2">
      <c r="A636" s="1"/>
    </row>
    <row r="637" spans="1:1" ht="15.5" customHeight="1" x14ac:dyDescent="0.2">
      <c r="A637" s="1"/>
    </row>
    <row r="638" spans="1:1" ht="15.5" customHeight="1" x14ac:dyDescent="0.2">
      <c r="A638" s="1"/>
    </row>
    <row r="639" spans="1:1" ht="15.5" customHeight="1" x14ac:dyDescent="0.2">
      <c r="A639" s="1"/>
    </row>
    <row r="640" spans="1:1" ht="15.5" customHeight="1" x14ac:dyDescent="0.2">
      <c r="A640" s="1"/>
    </row>
    <row r="641" spans="1:1" ht="15.5" customHeight="1" x14ac:dyDescent="0.2">
      <c r="A641" s="1"/>
    </row>
    <row r="642" spans="1:1" ht="15.5" customHeight="1" x14ac:dyDescent="0.2">
      <c r="A642" s="1"/>
    </row>
    <row r="643" spans="1:1" ht="15.5" customHeight="1" x14ac:dyDescent="0.2">
      <c r="A643" s="1"/>
    </row>
    <row r="644" spans="1:1" ht="15.5" customHeight="1" x14ac:dyDescent="0.2">
      <c r="A644" s="1"/>
    </row>
    <row r="645" spans="1:1" ht="15.5" customHeight="1" x14ac:dyDescent="0.2">
      <c r="A645" s="1"/>
    </row>
    <row r="646" spans="1:1" ht="15.5" customHeight="1" x14ac:dyDescent="0.2">
      <c r="A646" s="1"/>
    </row>
    <row r="647" spans="1:1" ht="15.5" customHeight="1" x14ac:dyDescent="0.2">
      <c r="A647" s="1"/>
    </row>
    <row r="648" spans="1:1" ht="15.5" customHeight="1" x14ac:dyDescent="0.2">
      <c r="A648" s="1"/>
    </row>
    <row r="649" spans="1:1" ht="15.5" customHeight="1" x14ac:dyDescent="0.2">
      <c r="A649" s="1"/>
    </row>
    <row r="650" spans="1:1" ht="15.5" customHeight="1" x14ac:dyDescent="0.2">
      <c r="A650" s="1"/>
    </row>
    <row r="651" spans="1:1" ht="15.5" customHeight="1" x14ac:dyDescent="0.2">
      <c r="A651" s="1"/>
    </row>
    <row r="652" spans="1:1" ht="15.5" customHeight="1" x14ac:dyDescent="0.2">
      <c r="A652" s="1"/>
    </row>
    <row r="653" spans="1:1" ht="15.5" customHeight="1" x14ac:dyDescent="0.2">
      <c r="A653" s="1"/>
    </row>
    <row r="654" spans="1:1" ht="15.5" customHeight="1" x14ac:dyDescent="0.2">
      <c r="A654" s="1"/>
    </row>
    <row r="655" spans="1:1" ht="15.5" customHeight="1" x14ac:dyDescent="0.2">
      <c r="A655" s="1"/>
    </row>
    <row r="656" spans="1:1" ht="15.5" customHeight="1" x14ac:dyDescent="0.2">
      <c r="A656" s="1"/>
    </row>
    <row r="657" spans="1:1" ht="15.5" customHeight="1" x14ac:dyDescent="0.2">
      <c r="A657" s="1"/>
    </row>
    <row r="658" spans="1:1" ht="15.5" customHeight="1" x14ac:dyDescent="0.2">
      <c r="A658" s="1"/>
    </row>
    <row r="659" spans="1:1" ht="15.5" customHeight="1" x14ac:dyDescent="0.2">
      <c r="A659" s="1"/>
    </row>
    <row r="660" spans="1:1" ht="15.5" customHeight="1" x14ac:dyDescent="0.2">
      <c r="A660" s="1"/>
    </row>
    <row r="661" spans="1:1" ht="15.5" customHeight="1" x14ac:dyDescent="0.2">
      <c r="A661" s="1"/>
    </row>
    <row r="662" spans="1:1" ht="15.5" customHeight="1" x14ac:dyDescent="0.2">
      <c r="A662" s="1"/>
    </row>
    <row r="663" spans="1:1" ht="15.5" customHeight="1" x14ac:dyDescent="0.2">
      <c r="A663" s="1"/>
    </row>
    <row r="664" spans="1:1" ht="15.5" customHeight="1" x14ac:dyDescent="0.2">
      <c r="A664" s="1"/>
    </row>
    <row r="665" spans="1:1" ht="15.5" customHeight="1" x14ac:dyDescent="0.2">
      <c r="A665" s="1"/>
    </row>
    <row r="666" spans="1:1" ht="15.5" customHeight="1" x14ac:dyDescent="0.2">
      <c r="A666" s="1"/>
    </row>
    <row r="667" spans="1:1" ht="15.5" customHeight="1" x14ac:dyDescent="0.2">
      <c r="A667" s="1"/>
    </row>
    <row r="668" spans="1:1" ht="15.5" customHeight="1" x14ac:dyDescent="0.2">
      <c r="A668" s="1"/>
    </row>
    <row r="669" spans="1:1" ht="15.5" customHeight="1" x14ac:dyDescent="0.2">
      <c r="A669" s="1"/>
    </row>
    <row r="670" spans="1:1" ht="15.5" customHeight="1" x14ac:dyDescent="0.2">
      <c r="A670" s="1"/>
    </row>
    <row r="671" spans="1:1" ht="15.5" customHeight="1" x14ac:dyDescent="0.2">
      <c r="A671" s="1"/>
    </row>
    <row r="672" spans="1:1" ht="15.5" customHeight="1" x14ac:dyDescent="0.2">
      <c r="A672" s="1"/>
    </row>
    <row r="673" spans="1:1" ht="15.5" customHeight="1" x14ac:dyDescent="0.2">
      <c r="A673" s="1"/>
    </row>
    <row r="674" spans="1:1" ht="15.5" customHeight="1" x14ac:dyDescent="0.2">
      <c r="A674" s="1"/>
    </row>
    <row r="675" spans="1:1" ht="15.5" customHeight="1" x14ac:dyDescent="0.2">
      <c r="A675" s="1"/>
    </row>
    <row r="676" spans="1:1" ht="15.5" customHeight="1" x14ac:dyDescent="0.2">
      <c r="A676" s="1"/>
    </row>
    <row r="677" spans="1:1" ht="15.5" customHeight="1" x14ac:dyDescent="0.2">
      <c r="A677" s="1"/>
    </row>
    <row r="678" spans="1:1" ht="15.5" customHeight="1" x14ac:dyDescent="0.2">
      <c r="A678" s="1"/>
    </row>
    <row r="679" spans="1:1" ht="15.5" customHeight="1" x14ac:dyDescent="0.2">
      <c r="A679" s="1"/>
    </row>
    <row r="680" spans="1:1" ht="15.5" customHeight="1" x14ac:dyDescent="0.2">
      <c r="A680" s="1"/>
    </row>
    <row r="681" spans="1:1" ht="15.5" customHeight="1" x14ac:dyDescent="0.2">
      <c r="A681" s="1"/>
    </row>
    <row r="682" spans="1:1" ht="15.5" customHeight="1" x14ac:dyDescent="0.2">
      <c r="A682" s="1"/>
    </row>
    <row r="683" spans="1:1" ht="15.5" customHeight="1" x14ac:dyDescent="0.2">
      <c r="A683" s="1"/>
    </row>
    <row r="684" spans="1:1" ht="15.5" customHeight="1" x14ac:dyDescent="0.2">
      <c r="A684" s="1"/>
    </row>
    <row r="685" spans="1:1" ht="15.5" customHeight="1" x14ac:dyDescent="0.2">
      <c r="A685" s="1"/>
    </row>
    <row r="686" spans="1:1" ht="15.5" customHeight="1" x14ac:dyDescent="0.2">
      <c r="A686" s="1"/>
    </row>
    <row r="687" spans="1:1" ht="15.5" customHeight="1" x14ac:dyDescent="0.2">
      <c r="A687" s="1"/>
    </row>
    <row r="688" spans="1:1" ht="15.5" customHeight="1" x14ac:dyDescent="0.2">
      <c r="A688" s="1"/>
    </row>
    <row r="689" spans="1:1" ht="15.5" customHeight="1" x14ac:dyDescent="0.2">
      <c r="A689" s="1"/>
    </row>
    <row r="690" spans="1:1" ht="15.5" customHeight="1" x14ac:dyDescent="0.2">
      <c r="A690" s="1"/>
    </row>
    <row r="691" spans="1:1" ht="15.5" customHeight="1" x14ac:dyDescent="0.2">
      <c r="A691" s="1"/>
    </row>
    <row r="692" spans="1:1" ht="15.5" customHeight="1" x14ac:dyDescent="0.2">
      <c r="A692" s="1"/>
    </row>
    <row r="693" spans="1:1" ht="15.5" customHeight="1" x14ac:dyDescent="0.2">
      <c r="A693" s="1"/>
    </row>
    <row r="694" spans="1:1" ht="15.5" customHeight="1" x14ac:dyDescent="0.2">
      <c r="A694" s="1"/>
    </row>
    <row r="695" spans="1:1" ht="15.5" customHeight="1" x14ac:dyDescent="0.2">
      <c r="A695" s="1"/>
    </row>
    <row r="696" spans="1:1" ht="15.5" customHeight="1" x14ac:dyDescent="0.2">
      <c r="A696" s="1"/>
    </row>
    <row r="697" spans="1:1" ht="15.5" customHeight="1" x14ac:dyDescent="0.2">
      <c r="A697" s="1"/>
    </row>
    <row r="698" spans="1:1" ht="15.5" customHeight="1" x14ac:dyDescent="0.2">
      <c r="A698" s="1"/>
    </row>
    <row r="699" spans="1:1" ht="15.5" customHeight="1" x14ac:dyDescent="0.2">
      <c r="A699" s="1"/>
    </row>
    <row r="700" spans="1:1" ht="15.5" customHeight="1" x14ac:dyDescent="0.2">
      <c r="A700" s="1"/>
    </row>
    <row r="701" spans="1:1" ht="15.5" customHeight="1" x14ac:dyDescent="0.2">
      <c r="A701" s="1"/>
    </row>
    <row r="702" spans="1:1" ht="15.5" customHeight="1" x14ac:dyDescent="0.2">
      <c r="A702" s="1"/>
    </row>
    <row r="703" spans="1:1" ht="15.5" customHeight="1" x14ac:dyDescent="0.2">
      <c r="A703" s="1"/>
    </row>
    <row r="704" spans="1:1" ht="15.5" customHeight="1" x14ac:dyDescent="0.2">
      <c r="A704" s="1"/>
    </row>
    <row r="705" spans="1:1" ht="15.5" customHeight="1" x14ac:dyDescent="0.2">
      <c r="A705" s="1"/>
    </row>
    <row r="706" spans="1:1" ht="15.5" customHeight="1" x14ac:dyDescent="0.2">
      <c r="A706" s="1"/>
    </row>
    <row r="707" spans="1:1" ht="15.5" customHeight="1" x14ac:dyDescent="0.2">
      <c r="A707" s="1"/>
    </row>
    <row r="708" spans="1:1" ht="15.5" customHeight="1" x14ac:dyDescent="0.2">
      <c r="A708" s="1"/>
    </row>
    <row r="709" spans="1:1" ht="15.5" customHeight="1" x14ac:dyDescent="0.2">
      <c r="A709" s="1"/>
    </row>
    <row r="710" spans="1:1" ht="15.5" customHeight="1" x14ac:dyDescent="0.2">
      <c r="A710" s="1"/>
    </row>
    <row r="711" spans="1:1" ht="15.5" customHeight="1" x14ac:dyDescent="0.2">
      <c r="A711" s="1"/>
    </row>
    <row r="712" spans="1:1" ht="15.5" customHeight="1" x14ac:dyDescent="0.2">
      <c r="A712" s="1"/>
    </row>
    <row r="713" spans="1:1" ht="15.5" customHeight="1" x14ac:dyDescent="0.2">
      <c r="A713" s="1"/>
    </row>
    <row r="714" spans="1:1" ht="15.5" customHeight="1" x14ac:dyDescent="0.2">
      <c r="A714" s="1"/>
    </row>
    <row r="715" spans="1:1" ht="15.5" customHeight="1" x14ac:dyDescent="0.2">
      <c r="A715" s="1"/>
    </row>
    <row r="716" spans="1:1" ht="15.5" customHeight="1" x14ac:dyDescent="0.2">
      <c r="A716" s="1"/>
    </row>
    <row r="717" spans="1:1" ht="15.5" customHeight="1" x14ac:dyDescent="0.2">
      <c r="A717" s="1"/>
    </row>
    <row r="718" spans="1:1" ht="15.5" customHeight="1" x14ac:dyDescent="0.2">
      <c r="A718" s="1"/>
    </row>
    <row r="719" spans="1:1" ht="15.5" customHeight="1" x14ac:dyDescent="0.2">
      <c r="A719" s="1"/>
    </row>
    <row r="720" spans="1:1" ht="15.5" customHeight="1" x14ac:dyDescent="0.2">
      <c r="A720" s="1"/>
    </row>
    <row r="721" spans="1:1" ht="15.5" customHeight="1" x14ac:dyDescent="0.2">
      <c r="A721" s="1"/>
    </row>
    <row r="722" spans="1:1" ht="15.5" customHeight="1" x14ac:dyDescent="0.2">
      <c r="A722" s="1"/>
    </row>
    <row r="723" spans="1:1" ht="15.5" customHeight="1" x14ac:dyDescent="0.2">
      <c r="A723" s="1"/>
    </row>
    <row r="724" spans="1:1" ht="15.5" customHeight="1" x14ac:dyDescent="0.2">
      <c r="A724" s="1"/>
    </row>
    <row r="725" spans="1:1" ht="15.5" customHeight="1" x14ac:dyDescent="0.2">
      <c r="A725" s="1"/>
    </row>
    <row r="726" spans="1:1" ht="15.5" customHeight="1" x14ac:dyDescent="0.2">
      <c r="A726" s="1"/>
    </row>
    <row r="727" spans="1:1" ht="15.5" customHeight="1" x14ac:dyDescent="0.2">
      <c r="A727" s="1"/>
    </row>
    <row r="728" spans="1:1" ht="15.5" customHeight="1" x14ac:dyDescent="0.2">
      <c r="A728" s="1"/>
    </row>
    <row r="729" spans="1:1" ht="15.5" customHeight="1" x14ac:dyDescent="0.2">
      <c r="A729" s="1"/>
    </row>
    <row r="730" spans="1:1" ht="15.5" customHeight="1" x14ac:dyDescent="0.2">
      <c r="A730" s="1"/>
    </row>
    <row r="731" spans="1:1" ht="15.5" customHeight="1" x14ac:dyDescent="0.2">
      <c r="A731" s="1"/>
    </row>
    <row r="732" spans="1:1" ht="15.5" customHeight="1" x14ac:dyDescent="0.2">
      <c r="A732" s="1"/>
    </row>
    <row r="733" spans="1:1" ht="15.5" customHeight="1" x14ac:dyDescent="0.2">
      <c r="A733" s="1"/>
    </row>
    <row r="734" spans="1:1" ht="15.5" customHeight="1" x14ac:dyDescent="0.2">
      <c r="A734" s="1"/>
    </row>
    <row r="735" spans="1:1" ht="15.5" customHeight="1" x14ac:dyDescent="0.2">
      <c r="A735" s="1"/>
    </row>
    <row r="736" spans="1:1" ht="15.5" customHeight="1" x14ac:dyDescent="0.2">
      <c r="A736" s="1"/>
    </row>
    <row r="737" spans="1:1" ht="15.5" customHeight="1" x14ac:dyDescent="0.2">
      <c r="A737" s="1"/>
    </row>
    <row r="738" spans="1:1" ht="15.5" customHeight="1" x14ac:dyDescent="0.2">
      <c r="A738" s="1"/>
    </row>
    <row r="739" spans="1:1" ht="15.5" customHeight="1" x14ac:dyDescent="0.2">
      <c r="A739" s="1"/>
    </row>
    <row r="740" spans="1:1" ht="15.5" customHeight="1" x14ac:dyDescent="0.2">
      <c r="A740" s="1"/>
    </row>
    <row r="741" spans="1:1" ht="15.5" customHeight="1" x14ac:dyDescent="0.2">
      <c r="A741" s="1"/>
    </row>
    <row r="742" spans="1:1" ht="15.5" customHeight="1" x14ac:dyDescent="0.2">
      <c r="A742" s="1"/>
    </row>
    <row r="743" spans="1:1" ht="15.5" customHeight="1" x14ac:dyDescent="0.2">
      <c r="A743" s="1"/>
    </row>
    <row r="744" spans="1:1" ht="15.5" customHeight="1" x14ac:dyDescent="0.2">
      <c r="A744" s="1"/>
    </row>
    <row r="745" spans="1:1" ht="15.5" customHeight="1" x14ac:dyDescent="0.2">
      <c r="A745" s="1"/>
    </row>
    <row r="746" spans="1:1" ht="15.5" customHeight="1" x14ac:dyDescent="0.2">
      <c r="A746" s="1"/>
    </row>
    <row r="747" spans="1:1" ht="15.5" customHeight="1" x14ac:dyDescent="0.2">
      <c r="A747" s="1"/>
    </row>
    <row r="748" spans="1:1" ht="15.5" customHeight="1" x14ac:dyDescent="0.2">
      <c r="A748" s="1"/>
    </row>
    <row r="749" spans="1:1" ht="15.5" customHeight="1" x14ac:dyDescent="0.2">
      <c r="A749" s="1"/>
    </row>
    <row r="750" spans="1:1" ht="15.5" customHeight="1" x14ac:dyDescent="0.2">
      <c r="A750" s="1"/>
    </row>
    <row r="751" spans="1:1" ht="15.5" customHeight="1" x14ac:dyDescent="0.2">
      <c r="A751" s="1"/>
    </row>
    <row r="752" spans="1:1" ht="15.5" customHeight="1" x14ac:dyDescent="0.2">
      <c r="A752" s="1"/>
    </row>
    <row r="753" spans="1:1" ht="15.5" customHeight="1" x14ac:dyDescent="0.2">
      <c r="A753" s="1"/>
    </row>
    <row r="754" spans="1:1" ht="15.5" customHeight="1" x14ac:dyDescent="0.2">
      <c r="A754" s="1"/>
    </row>
    <row r="755" spans="1:1" ht="15.5" customHeight="1" x14ac:dyDescent="0.2">
      <c r="A755" s="1"/>
    </row>
    <row r="756" spans="1:1" ht="15.5" customHeight="1" x14ac:dyDescent="0.2">
      <c r="A756" s="1"/>
    </row>
    <row r="757" spans="1:1" ht="15.5" customHeight="1" x14ac:dyDescent="0.2">
      <c r="A757" s="1"/>
    </row>
    <row r="758" spans="1:1" ht="15.5" customHeight="1" x14ac:dyDescent="0.2">
      <c r="A758" s="1"/>
    </row>
    <row r="759" spans="1:1" ht="15.5" customHeight="1" x14ac:dyDescent="0.2">
      <c r="A759" s="1"/>
    </row>
    <row r="760" spans="1:1" ht="15.5" customHeight="1" x14ac:dyDescent="0.2">
      <c r="A760" s="1"/>
    </row>
    <row r="761" spans="1:1" ht="15.5" customHeight="1" x14ac:dyDescent="0.2">
      <c r="A761" s="1"/>
    </row>
    <row r="762" spans="1:1" ht="15.5" customHeight="1" x14ac:dyDescent="0.2">
      <c r="A762" s="1"/>
    </row>
    <row r="763" spans="1:1" ht="15.5" customHeight="1" x14ac:dyDescent="0.2">
      <c r="A763" s="1"/>
    </row>
    <row r="764" spans="1:1" ht="15.5" customHeight="1" x14ac:dyDescent="0.2">
      <c r="A764" s="1"/>
    </row>
    <row r="765" spans="1:1" ht="15.5" customHeight="1" x14ac:dyDescent="0.2">
      <c r="A765" s="1"/>
    </row>
    <row r="766" spans="1:1" ht="15.5" customHeight="1" x14ac:dyDescent="0.2">
      <c r="A766" s="1"/>
    </row>
    <row r="767" spans="1:1" ht="15.5" customHeight="1" x14ac:dyDescent="0.2">
      <c r="A767" s="1"/>
    </row>
    <row r="768" spans="1:1" ht="15.5" customHeight="1" x14ac:dyDescent="0.2">
      <c r="A768" s="1"/>
    </row>
    <row r="769" spans="1:1" ht="15.5" customHeight="1" x14ac:dyDescent="0.2">
      <c r="A769" s="1"/>
    </row>
    <row r="770" spans="1:1" ht="15.5" customHeight="1" x14ac:dyDescent="0.2">
      <c r="A770" s="1"/>
    </row>
    <row r="771" spans="1:1" ht="15.5" customHeight="1" x14ac:dyDescent="0.2">
      <c r="A771" s="1"/>
    </row>
    <row r="772" spans="1:1" ht="15.5" customHeight="1" x14ac:dyDescent="0.2">
      <c r="A772" s="1"/>
    </row>
    <row r="773" spans="1:1" ht="15.5" customHeight="1" x14ac:dyDescent="0.2">
      <c r="A773" s="1"/>
    </row>
    <row r="774" spans="1:1" ht="15.5" customHeight="1" x14ac:dyDescent="0.2">
      <c r="A774" s="1"/>
    </row>
    <row r="775" spans="1:1" ht="15.5" customHeight="1" x14ac:dyDescent="0.2">
      <c r="A775" s="1"/>
    </row>
    <row r="776" spans="1:1" ht="15.5" customHeight="1" x14ac:dyDescent="0.2">
      <c r="A776" s="1"/>
    </row>
    <row r="777" spans="1:1" ht="15.5" customHeight="1" x14ac:dyDescent="0.2">
      <c r="A777" s="1"/>
    </row>
    <row r="778" spans="1:1" ht="15.5" customHeight="1" x14ac:dyDescent="0.2">
      <c r="A778" s="1"/>
    </row>
    <row r="779" spans="1:1" ht="15.5" customHeight="1" x14ac:dyDescent="0.2">
      <c r="A779" s="1"/>
    </row>
    <row r="780" spans="1:1" ht="15.5" customHeight="1" x14ac:dyDescent="0.2">
      <c r="A780" s="1"/>
    </row>
    <row r="781" spans="1:1" ht="15.5" customHeight="1" x14ac:dyDescent="0.2">
      <c r="A781" s="1"/>
    </row>
    <row r="782" spans="1:1" ht="15.5" customHeight="1" x14ac:dyDescent="0.2">
      <c r="A782" s="1"/>
    </row>
    <row r="783" spans="1:1" ht="15.5" customHeight="1" x14ac:dyDescent="0.2">
      <c r="A783" s="1"/>
    </row>
    <row r="784" spans="1:1" ht="15.5" customHeight="1" x14ac:dyDescent="0.2">
      <c r="A784" s="1"/>
    </row>
    <row r="785" spans="1:1" ht="15.5" customHeight="1" x14ac:dyDescent="0.2">
      <c r="A785" s="1"/>
    </row>
    <row r="786" spans="1:1" ht="15.5" customHeight="1" x14ac:dyDescent="0.2">
      <c r="A786" s="1"/>
    </row>
    <row r="787" spans="1:1" ht="15.5" customHeight="1" x14ac:dyDescent="0.2">
      <c r="A787" s="1"/>
    </row>
    <row r="788" spans="1:1" ht="15.5" customHeight="1" x14ac:dyDescent="0.2">
      <c r="A788" s="1"/>
    </row>
    <row r="789" spans="1:1" ht="15.5" customHeight="1" x14ac:dyDescent="0.2">
      <c r="A789" s="1"/>
    </row>
    <row r="790" spans="1:1" ht="15.5" customHeight="1" x14ac:dyDescent="0.2">
      <c r="A790" s="1"/>
    </row>
    <row r="791" spans="1:1" ht="15.5" customHeight="1" x14ac:dyDescent="0.2">
      <c r="A791" s="1"/>
    </row>
    <row r="792" spans="1:1" ht="15.5" customHeight="1" x14ac:dyDescent="0.2">
      <c r="A792" s="1"/>
    </row>
    <row r="793" spans="1:1" ht="15.5" customHeight="1" x14ac:dyDescent="0.2">
      <c r="A793" s="1"/>
    </row>
    <row r="794" spans="1:1" ht="15.5" customHeight="1" x14ac:dyDescent="0.2">
      <c r="A794" s="1"/>
    </row>
    <row r="795" spans="1:1" ht="15.5" customHeight="1" x14ac:dyDescent="0.2">
      <c r="A795" s="1"/>
    </row>
    <row r="796" spans="1:1" ht="15.5" customHeight="1" x14ac:dyDescent="0.2">
      <c r="A796" s="1"/>
    </row>
    <row r="797" spans="1:1" ht="15.5" customHeight="1" x14ac:dyDescent="0.2">
      <c r="A797" s="1"/>
    </row>
    <row r="798" spans="1:1" ht="15.5" customHeight="1" x14ac:dyDescent="0.2">
      <c r="A798" s="1"/>
    </row>
    <row r="799" spans="1:1" ht="15.5" customHeight="1" x14ac:dyDescent="0.2">
      <c r="A799" s="1"/>
    </row>
    <row r="800" spans="1:1" ht="15.5" customHeight="1" x14ac:dyDescent="0.2">
      <c r="A800" s="1"/>
    </row>
    <row r="801" spans="1:1" ht="15.5" customHeight="1" x14ac:dyDescent="0.2">
      <c r="A801" s="1"/>
    </row>
    <row r="802" spans="1:1" ht="15.5" customHeight="1" x14ac:dyDescent="0.2">
      <c r="A802" s="1"/>
    </row>
    <row r="803" spans="1:1" ht="15.5" customHeight="1" x14ac:dyDescent="0.2">
      <c r="A803" s="1"/>
    </row>
    <row r="804" spans="1:1" ht="15.5" customHeight="1" x14ac:dyDescent="0.2">
      <c r="A804" s="1"/>
    </row>
    <row r="805" spans="1:1" ht="15.5" customHeight="1" x14ac:dyDescent="0.2">
      <c r="A805" s="1"/>
    </row>
    <row r="806" spans="1:1" ht="15.5" customHeight="1" x14ac:dyDescent="0.2">
      <c r="A806" s="1"/>
    </row>
    <row r="807" spans="1:1" ht="15.5" customHeight="1" x14ac:dyDescent="0.2">
      <c r="A807" s="1"/>
    </row>
    <row r="808" spans="1:1" ht="15.5" customHeight="1" x14ac:dyDescent="0.2">
      <c r="A808" s="1"/>
    </row>
    <row r="809" spans="1:1" ht="15.5" customHeight="1" x14ac:dyDescent="0.2">
      <c r="A809" s="1"/>
    </row>
    <row r="810" spans="1:1" ht="15.5" customHeight="1" x14ac:dyDescent="0.2">
      <c r="A810" s="1"/>
    </row>
    <row r="811" spans="1:1" ht="15.5" customHeight="1" x14ac:dyDescent="0.2">
      <c r="A811" s="1"/>
    </row>
    <row r="812" spans="1:1" ht="15.5" customHeight="1" x14ac:dyDescent="0.2">
      <c r="A812" s="1"/>
    </row>
    <row r="813" spans="1:1" ht="15.5" customHeight="1" x14ac:dyDescent="0.2">
      <c r="A813" s="1"/>
    </row>
    <row r="814" spans="1:1" ht="15.5" customHeight="1" x14ac:dyDescent="0.2">
      <c r="A814" s="1"/>
    </row>
    <row r="815" spans="1:1" ht="15.5" customHeight="1" x14ac:dyDescent="0.2">
      <c r="A815" s="1"/>
    </row>
    <row r="816" spans="1:1" ht="15.5" customHeight="1" x14ac:dyDescent="0.2">
      <c r="A816" s="1"/>
    </row>
    <row r="817" spans="1:1" ht="15.5" customHeight="1" x14ac:dyDescent="0.2">
      <c r="A817" s="1"/>
    </row>
    <row r="818" spans="1:1" ht="15.5" customHeight="1" x14ac:dyDescent="0.2">
      <c r="A818" s="1"/>
    </row>
    <row r="819" spans="1:1" ht="15.5" customHeight="1" x14ac:dyDescent="0.2">
      <c r="A819" s="1"/>
    </row>
    <row r="820" spans="1:1" ht="15.5" customHeight="1" x14ac:dyDescent="0.2">
      <c r="A820" s="1"/>
    </row>
    <row r="821" spans="1:1" ht="15.5" customHeight="1" x14ac:dyDescent="0.2">
      <c r="A821" s="1"/>
    </row>
    <row r="822" spans="1:1" ht="15.5" customHeight="1" x14ac:dyDescent="0.2">
      <c r="A822" s="1"/>
    </row>
    <row r="823" spans="1:1" ht="15.5" customHeight="1" x14ac:dyDescent="0.2">
      <c r="A823" s="1"/>
    </row>
    <row r="824" spans="1:1" ht="15.5" customHeight="1" x14ac:dyDescent="0.2">
      <c r="A824" s="1"/>
    </row>
    <row r="825" spans="1:1" ht="15.5" customHeight="1" x14ac:dyDescent="0.2">
      <c r="A825" s="1"/>
    </row>
    <row r="826" spans="1:1" ht="15.5" customHeight="1" x14ac:dyDescent="0.2">
      <c r="A826" s="1"/>
    </row>
    <row r="827" spans="1:1" ht="15.5" customHeight="1" x14ac:dyDescent="0.2">
      <c r="A827" s="1"/>
    </row>
    <row r="828" spans="1:1" ht="15.5" customHeight="1" x14ac:dyDescent="0.2">
      <c r="A828" s="1"/>
    </row>
    <row r="829" spans="1:1" ht="15.5" customHeight="1" x14ac:dyDescent="0.2">
      <c r="A829" s="1"/>
    </row>
    <row r="830" spans="1:1" ht="15.5" customHeight="1" x14ac:dyDescent="0.2">
      <c r="A830" s="1"/>
    </row>
    <row r="831" spans="1:1" ht="15.5" customHeight="1" x14ac:dyDescent="0.2">
      <c r="A831" s="1"/>
    </row>
    <row r="832" spans="1:1" ht="15.5" customHeight="1" x14ac:dyDescent="0.2">
      <c r="A832" s="1"/>
    </row>
    <row r="833" spans="1:1" ht="15.5" customHeight="1" x14ac:dyDescent="0.2">
      <c r="A833" s="1"/>
    </row>
    <row r="834" spans="1:1" ht="15.5" customHeight="1" x14ac:dyDescent="0.2">
      <c r="A834" s="1"/>
    </row>
    <row r="835" spans="1:1" ht="15.5" customHeight="1" x14ac:dyDescent="0.2">
      <c r="A835" s="1"/>
    </row>
    <row r="836" spans="1:1" ht="15.5" customHeight="1" x14ac:dyDescent="0.2">
      <c r="A836" s="1"/>
    </row>
    <row r="837" spans="1:1" ht="15.5" customHeight="1" x14ac:dyDescent="0.2">
      <c r="A837" s="1"/>
    </row>
    <row r="838" spans="1:1" ht="15.5" customHeight="1" x14ac:dyDescent="0.2">
      <c r="A838" s="1"/>
    </row>
    <row r="839" spans="1:1" ht="15.5" customHeight="1" x14ac:dyDescent="0.2">
      <c r="A839" s="1"/>
    </row>
    <row r="840" spans="1:1" ht="15.5" customHeight="1" x14ac:dyDescent="0.2">
      <c r="A840" s="1"/>
    </row>
    <row r="841" spans="1:1" ht="15.5" customHeight="1" x14ac:dyDescent="0.2">
      <c r="A841" s="1"/>
    </row>
    <row r="842" spans="1:1" ht="15.5" customHeight="1" x14ac:dyDescent="0.2">
      <c r="A842" s="1"/>
    </row>
    <row r="843" spans="1:1" ht="15.5" customHeight="1" x14ac:dyDescent="0.2">
      <c r="A843" s="1"/>
    </row>
    <row r="844" spans="1:1" ht="15.5" customHeight="1" x14ac:dyDescent="0.2">
      <c r="A844" s="1"/>
    </row>
    <row r="845" spans="1:1" ht="15.5" customHeight="1" x14ac:dyDescent="0.2">
      <c r="A845" s="1"/>
    </row>
    <row r="846" spans="1:1" ht="15.5" customHeight="1" x14ac:dyDescent="0.2">
      <c r="A846" s="1"/>
    </row>
    <row r="847" spans="1:1" ht="15.5" customHeight="1" x14ac:dyDescent="0.2">
      <c r="A847" s="1"/>
    </row>
    <row r="848" spans="1:1" ht="15.5" customHeight="1" x14ac:dyDescent="0.2">
      <c r="A848" s="1"/>
    </row>
    <row r="849" spans="1:1" ht="15.5" customHeight="1" x14ac:dyDescent="0.2">
      <c r="A849" s="1"/>
    </row>
    <row r="850" spans="1:1" ht="15.5" customHeight="1" x14ac:dyDescent="0.2">
      <c r="A850" s="1"/>
    </row>
    <row r="851" spans="1:1" ht="15.5" customHeight="1" x14ac:dyDescent="0.2">
      <c r="A851" s="1"/>
    </row>
    <row r="852" spans="1:1" ht="15.5" customHeight="1" x14ac:dyDescent="0.2">
      <c r="A852" s="1"/>
    </row>
    <row r="853" spans="1:1" ht="15.5" customHeight="1" x14ac:dyDescent="0.2">
      <c r="A853" s="1"/>
    </row>
    <row r="854" spans="1:1" ht="15.5" customHeight="1" x14ac:dyDescent="0.2">
      <c r="A854" s="1"/>
    </row>
    <row r="855" spans="1:1" ht="15.5" customHeight="1" x14ac:dyDescent="0.2">
      <c r="A855" s="1"/>
    </row>
    <row r="856" spans="1:1" ht="15.5" customHeight="1" x14ac:dyDescent="0.2">
      <c r="A856" s="1"/>
    </row>
    <row r="857" spans="1:1" ht="15.5" customHeight="1" x14ac:dyDescent="0.2">
      <c r="A857" s="1"/>
    </row>
    <row r="858" spans="1:1" ht="15.5" customHeight="1" x14ac:dyDescent="0.2">
      <c r="A858" s="1"/>
    </row>
    <row r="859" spans="1:1" ht="15.5" customHeight="1" x14ac:dyDescent="0.2">
      <c r="A859" s="1"/>
    </row>
    <row r="860" spans="1:1" ht="15.5" customHeight="1" x14ac:dyDescent="0.2">
      <c r="A860" s="1"/>
    </row>
    <row r="861" spans="1:1" ht="15.5" customHeight="1" x14ac:dyDescent="0.2">
      <c r="A861" s="1"/>
    </row>
    <row r="862" spans="1:1" ht="15.5" customHeight="1" x14ac:dyDescent="0.2">
      <c r="A862" s="1"/>
    </row>
    <row r="863" spans="1:1" ht="15.5" customHeight="1" x14ac:dyDescent="0.2">
      <c r="A863" s="1"/>
    </row>
    <row r="864" spans="1:1" ht="15.5" customHeight="1" x14ac:dyDescent="0.2">
      <c r="A864" s="1"/>
    </row>
    <row r="865" spans="1:1" ht="15.5" customHeight="1" x14ac:dyDescent="0.2">
      <c r="A865" s="1"/>
    </row>
    <row r="866" spans="1:1" ht="15.5" customHeight="1" x14ac:dyDescent="0.2">
      <c r="A866" s="1"/>
    </row>
    <row r="867" spans="1:1" ht="15.5" customHeight="1" x14ac:dyDescent="0.2">
      <c r="A867" s="1"/>
    </row>
    <row r="868" spans="1:1" ht="15.5" customHeight="1" x14ac:dyDescent="0.2">
      <c r="A868" s="1"/>
    </row>
    <row r="869" spans="1:1" ht="15.5" customHeight="1" x14ac:dyDescent="0.2">
      <c r="A869" s="1"/>
    </row>
    <row r="870" spans="1:1" ht="15.5" customHeight="1" x14ac:dyDescent="0.2">
      <c r="A870" s="1"/>
    </row>
    <row r="871" spans="1:1" ht="15.5" customHeight="1" x14ac:dyDescent="0.2">
      <c r="A871" s="1"/>
    </row>
    <row r="872" spans="1:1" ht="15.5" customHeight="1" x14ac:dyDescent="0.2">
      <c r="A872" s="1"/>
    </row>
    <row r="873" spans="1:1" ht="15.5" customHeight="1" x14ac:dyDescent="0.2">
      <c r="A873" s="1"/>
    </row>
    <row r="874" spans="1:1" ht="15.5" customHeight="1" x14ac:dyDescent="0.2">
      <c r="A874" s="1"/>
    </row>
    <row r="875" spans="1:1" ht="15.5" customHeight="1" x14ac:dyDescent="0.2">
      <c r="A875" s="1"/>
    </row>
    <row r="876" spans="1:1" ht="15.5" customHeight="1" x14ac:dyDescent="0.2">
      <c r="A876" s="1"/>
    </row>
    <row r="877" spans="1:1" ht="15.5" customHeight="1" x14ac:dyDescent="0.2">
      <c r="A877" s="1"/>
    </row>
    <row r="878" spans="1:1" ht="15.5" customHeight="1" x14ac:dyDescent="0.2">
      <c r="A878" s="1"/>
    </row>
    <row r="879" spans="1:1" ht="15.5" customHeight="1" x14ac:dyDescent="0.2">
      <c r="A879" s="1"/>
    </row>
    <row r="880" spans="1:1" ht="15.5" customHeight="1" x14ac:dyDescent="0.2">
      <c r="A880" s="1"/>
    </row>
    <row r="881" spans="1:1" ht="15.5" customHeight="1" x14ac:dyDescent="0.2">
      <c r="A881" s="1"/>
    </row>
    <row r="882" spans="1:1" ht="15.5" customHeight="1" x14ac:dyDescent="0.2">
      <c r="A882" s="1"/>
    </row>
    <row r="883" spans="1:1" ht="15.5" customHeight="1" x14ac:dyDescent="0.2">
      <c r="A883" s="1"/>
    </row>
    <row r="884" spans="1:1" ht="15.5" customHeight="1" x14ac:dyDescent="0.2">
      <c r="A884" s="1"/>
    </row>
    <row r="885" spans="1:1" ht="15.5" customHeight="1" x14ac:dyDescent="0.2">
      <c r="A885" s="1"/>
    </row>
    <row r="886" spans="1:1" ht="15.5" customHeight="1" x14ac:dyDescent="0.2">
      <c r="A886" s="1"/>
    </row>
    <row r="887" spans="1:1" ht="15.5" customHeight="1" x14ac:dyDescent="0.2">
      <c r="A887" s="1"/>
    </row>
    <row r="888" spans="1:1" ht="15.5" customHeight="1" x14ac:dyDescent="0.2">
      <c r="A888" s="1"/>
    </row>
    <row r="889" spans="1:1" ht="15.5" customHeight="1" x14ac:dyDescent="0.2">
      <c r="A889" s="1"/>
    </row>
    <row r="890" spans="1:1" ht="15.5" customHeight="1" x14ac:dyDescent="0.2">
      <c r="A890" s="1"/>
    </row>
    <row r="891" spans="1:1" ht="15.5" customHeight="1" x14ac:dyDescent="0.2">
      <c r="A891" s="1"/>
    </row>
    <row r="892" spans="1:1" ht="15.5" customHeight="1" x14ac:dyDescent="0.2">
      <c r="A892" s="1"/>
    </row>
    <row r="893" spans="1:1" ht="15.5" customHeight="1" x14ac:dyDescent="0.2">
      <c r="A893" s="1"/>
    </row>
    <row r="894" spans="1:1" ht="15.5" customHeight="1" x14ac:dyDescent="0.2">
      <c r="A894" s="1"/>
    </row>
    <row r="895" spans="1:1" ht="15.5" customHeight="1" x14ac:dyDescent="0.2">
      <c r="A895" s="1"/>
    </row>
    <row r="896" spans="1:1" ht="15.5" customHeight="1" x14ac:dyDescent="0.2">
      <c r="A896" s="1"/>
    </row>
    <row r="897" spans="1:1" ht="15.5" customHeight="1" x14ac:dyDescent="0.2">
      <c r="A897" s="1"/>
    </row>
    <row r="898" spans="1:1" ht="15.5" customHeight="1" x14ac:dyDescent="0.2">
      <c r="A898" s="1"/>
    </row>
    <row r="899" spans="1:1" ht="15.5" customHeight="1" x14ac:dyDescent="0.2">
      <c r="A899" s="1"/>
    </row>
    <row r="900" spans="1:1" ht="15.5" customHeight="1" x14ac:dyDescent="0.2">
      <c r="A900" s="1"/>
    </row>
    <row r="901" spans="1:1" ht="15.5" customHeight="1" x14ac:dyDescent="0.2">
      <c r="A901" s="1"/>
    </row>
    <row r="902" spans="1:1" ht="15.5" customHeight="1" x14ac:dyDescent="0.2">
      <c r="A902" s="1"/>
    </row>
    <row r="903" spans="1:1" ht="15.5" customHeight="1" x14ac:dyDescent="0.2">
      <c r="A903" s="1"/>
    </row>
    <row r="904" spans="1:1" ht="15.5" customHeight="1" x14ac:dyDescent="0.2">
      <c r="A904" s="1"/>
    </row>
    <row r="905" spans="1:1" ht="15.5" customHeight="1" x14ac:dyDescent="0.2">
      <c r="A905" s="1"/>
    </row>
    <row r="906" spans="1:1" ht="15.5" customHeight="1" x14ac:dyDescent="0.2">
      <c r="A906" s="1"/>
    </row>
    <row r="907" spans="1:1" ht="15.5" customHeight="1" x14ac:dyDescent="0.2">
      <c r="A907" s="1"/>
    </row>
    <row r="908" spans="1:1" ht="15.5" customHeight="1" x14ac:dyDescent="0.2">
      <c r="A908" s="1"/>
    </row>
    <row r="909" spans="1:1" ht="15.5" customHeight="1" x14ac:dyDescent="0.2">
      <c r="A909" s="1"/>
    </row>
    <row r="910" spans="1:1" ht="15.5" customHeight="1" x14ac:dyDescent="0.2">
      <c r="A910" s="1"/>
    </row>
    <row r="911" spans="1:1" ht="15.5" customHeight="1" x14ac:dyDescent="0.2">
      <c r="A911" s="1"/>
    </row>
    <row r="912" spans="1:1" ht="15.5" customHeight="1" x14ac:dyDescent="0.2">
      <c r="A912" s="1"/>
    </row>
    <row r="913" spans="1:1" ht="15.5" customHeight="1" x14ac:dyDescent="0.2">
      <c r="A913" s="1"/>
    </row>
    <row r="914" spans="1:1" ht="15.5" customHeight="1" x14ac:dyDescent="0.2">
      <c r="A914" s="1"/>
    </row>
    <row r="915" spans="1:1" ht="15.5" customHeight="1" x14ac:dyDescent="0.2">
      <c r="A915" s="1"/>
    </row>
    <row r="916" spans="1:1" ht="15.5" customHeight="1" x14ac:dyDescent="0.2">
      <c r="A916" s="1"/>
    </row>
    <row r="917" spans="1:1" ht="15.5" customHeight="1" x14ac:dyDescent="0.2">
      <c r="A917" s="1"/>
    </row>
    <row r="918" spans="1:1" ht="15.5" customHeight="1" x14ac:dyDescent="0.2">
      <c r="A918" s="1"/>
    </row>
    <row r="919" spans="1:1" ht="15.5" customHeight="1" x14ac:dyDescent="0.2">
      <c r="A919" s="1"/>
    </row>
    <row r="920" spans="1:1" ht="15.5" customHeight="1" x14ac:dyDescent="0.2">
      <c r="A920" s="1"/>
    </row>
    <row r="921" spans="1:1" ht="15.5" customHeight="1" x14ac:dyDescent="0.2">
      <c r="A921" s="1"/>
    </row>
    <row r="922" spans="1:1" ht="15.5" customHeight="1" x14ac:dyDescent="0.2">
      <c r="A922" s="1"/>
    </row>
    <row r="923" spans="1:1" ht="15.5" customHeight="1" x14ac:dyDescent="0.2">
      <c r="A923" s="1"/>
    </row>
    <row r="924" spans="1:1" ht="15.5" customHeight="1" x14ac:dyDescent="0.2">
      <c r="A924" s="1"/>
    </row>
    <row r="925" spans="1:1" ht="15.5" customHeight="1" x14ac:dyDescent="0.2">
      <c r="A925" s="1"/>
    </row>
    <row r="926" spans="1:1" ht="15.5" customHeight="1" x14ac:dyDescent="0.2">
      <c r="A926" s="1"/>
    </row>
    <row r="927" spans="1:1" ht="15.5" customHeight="1" x14ac:dyDescent="0.2">
      <c r="A927" s="1"/>
    </row>
    <row r="928" spans="1:1" ht="15.5" customHeight="1" x14ac:dyDescent="0.2">
      <c r="A928" s="1"/>
    </row>
    <row r="929" spans="1:1" ht="15.5" customHeight="1" x14ac:dyDescent="0.2">
      <c r="A929" s="1"/>
    </row>
    <row r="930" spans="1:1" ht="15.5" customHeight="1" x14ac:dyDescent="0.2">
      <c r="A930" s="1"/>
    </row>
    <row r="931" spans="1:1" ht="15.5" customHeight="1" x14ac:dyDescent="0.2">
      <c r="A931" s="1"/>
    </row>
    <row r="932" spans="1:1" ht="15.5" customHeight="1" x14ac:dyDescent="0.2">
      <c r="A932" s="1"/>
    </row>
    <row r="933" spans="1:1" ht="15.5" customHeight="1" x14ac:dyDescent="0.2">
      <c r="A933" s="1"/>
    </row>
    <row r="934" spans="1:1" ht="15.5" customHeight="1" x14ac:dyDescent="0.2">
      <c r="A934" s="1"/>
    </row>
    <row r="935" spans="1:1" ht="15.5" customHeight="1" x14ac:dyDescent="0.2">
      <c r="A935" s="1"/>
    </row>
    <row r="936" spans="1:1" ht="15.5" customHeight="1" x14ac:dyDescent="0.2">
      <c r="A936" s="1"/>
    </row>
    <row r="937" spans="1:1" ht="15.5" customHeight="1" x14ac:dyDescent="0.2">
      <c r="A937" s="1"/>
    </row>
    <row r="938" spans="1:1" ht="15.5" customHeight="1" x14ac:dyDescent="0.2">
      <c r="A938" s="1"/>
    </row>
    <row r="939" spans="1:1" ht="15.5" customHeight="1" x14ac:dyDescent="0.2">
      <c r="A939" s="1"/>
    </row>
    <row r="940" spans="1:1" ht="15.5" customHeight="1" x14ac:dyDescent="0.2">
      <c r="A940" s="1"/>
    </row>
    <row r="941" spans="1:1" ht="15.5" customHeight="1" x14ac:dyDescent="0.2">
      <c r="A941" s="1"/>
    </row>
    <row r="942" spans="1:1" ht="15.5" customHeight="1" x14ac:dyDescent="0.2">
      <c r="A942" s="1"/>
    </row>
    <row r="943" spans="1:1" ht="15.5" customHeight="1" x14ac:dyDescent="0.2">
      <c r="A943" s="1"/>
    </row>
    <row r="944" spans="1:1" ht="15.5" customHeight="1" x14ac:dyDescent="0.2">
      <c r="A944" s="1"/>
    </row>
    <row r="945" spans="1:1" ht="15.5" customHeight="1" x14ac:dyDescent="0.2">
      <c r="A945" s="1"/>
    </row>
    <row r="946" spans="1:1" ht="15.5" customHeight="1" x14ac:dyDescent="0.2">
      <c r="A946" s="1"/>
    </row>
    <row r="947" spans="1:1" ht="15.5" customHeight="1" x14ac:dyDescent="0.2">
      <c r="A947" s="1"/>
    </row>
    <row r="948" spans="1:1" ht="15.5" customHeight="1" x14ac:dyDescent="0.2">
      <c r="A948" s="1"/>
    </row>
    <row r="949" spans="1:1" ht="15.5" customHeight="1" x14ac:dyDescent="0.2">
      <c r="A949" s="1"/>
    </row>
    <row r="950" spans="1:1" ht="15.5" customHeight="1" x14ac:dyDescent="0.2">
      <c r="A950" s="1"/>
    </row>
    <row r="951" spans="1:1" ht="15.5" customHeight="1" x14ac:dyDescent="0.2">
      <c r="A951" s="1"/>
    </row>
    <row r="952" spans="1:1" ht="15.5" customHeight="1" x14ac:dyDescent="0.2">
      <c r="A952" s="1"/>
    </row>
    <row r="953" spans="1:1" ht="15.5" customHeight="1" x14ac:dyDescent="0.2">
      <c r="A953" s="1"/>
    </row>
    <row r="954" spans="1:1" ht="15.5" customHeight="1" x14ac:dyDescent="0.2">
      <c r="A954" s="1"/>
    </row>
    <row r="955" spans="1:1" ht="15.5" customHeight="1" x14ac:dyDescent="0.2">
      <c r="A955" s="1"/>
    </row>
    <row r="956" spans="1:1" ht="15.5" customHeight="1" x14ac:dyDescent="0.2">
      <c r="A956" s="1"/>
    </row>
    <row r="957" spans="1:1" ht="15.5" customHeight="1" x14ac:dyDescent="0.2">
      <c r="A957" s="1"/>
    </row>
    <row r="958" spans="1:1" ht="15.5" customHeight="1" x14ac:dyDescent="0.2">
      <c r="A958" s="1"/>
    </row>
    <row r="959" spans="1:1" ht="15.5" customHeight="1" x14ac:dyDescent="0.2">
      <c r="A959" s="1"/>
    </row>
    <row r="960" spans="1:1" ht="15.5" customHeight="1" x14ac:dyDescent="0.2">
      <c r="A960" s="1"/>
    </row>
    <row r="961" spans="1:1" ht="15.5" customHeight="1" x14ac:dyDescent="0.2">
      <c r="A961" s="1"/>
    </row>
    <row r="962" spans="1:1" ht="15.5" customHeight="1" x14ac:dyDescent="0.2">
      <c r="A962" s="1"/>
    </row>
    <row r="963" spans="1:1" ht="15.5" customHeight="1" x14ac:dyDescent="0.2">
      <c r="A963" s="1"/>
    </row>
    <row r="964" spans="1:1" ht="15.5" customHeight="1" x14ac:dyDescent="0.2">
      <c r="A964" s="1"/>
    </row>
    <row r="965" spans="1:1" ht="15.5" customHeight="1" x14ac:dyDescent="0.2">
      <c r="A965" s="1"/>
    </row>
    <row r="966" spans="1:1" ht="15.5" customHeight="1" x14ac:dyDescent="0.2">
      <c r="A966" s="1"/>
    </row>
    <row r="967" spans="1:1" ht="15.5" customHeight="1" x14ac:dyDescent="0.2">
      <c r="A967" s="1"/>
    </row>
    <row r="968" spans="1:1" ht="15.5" customHeight="1" x14ac:dyDescent="0.2">
      <c r="A968" s="1"/>
    </row>
    <row r="969" spans="1:1" ht="15.5" customHeight="1" x14ac:dyDescent="0.2">
      <c r="A969" s="1"/>
    </row>
    <row r="970" spans="1:1" ht="15.5" customHeight="1" x14ac:dyDescent="0.2">
      <c r="A970" s="1"/>
    </row>
    <row r="971" spans="1:1" ht="15.5" customHeight="1" x14ac:dyDescent="0.2">
      <c r="A971" s="1"/>
    </row>
    <row r="972" spans="1:1" ht="15.5" customHeight="1" x14ac:dyDescent="0.2">
      <c r="A972" s="1"/>
    </row>
    <row r="973" spans="1:1" ht="15.5" customHeight="1" x14ac:dyDescent="0.2">
      <c r="A973" s="1"/>
    </row>
    <row r="974" spans="1:1" ht="15.5" customHeight="1" x14ac:dyDescent="0.2">
      <c r="A974" s="1"/>
    </row>
    <row r="975" spans="1:1" ht="15.5" customHeight="1" x14ac:dyDescent="0.2">
      <c r="A975" s="1"/>
    </row>
    <row r="976" spans="1:1" ht="15.5" customHeight="1" x14ac:dyDescent="0.2">
      <c r="A976" s="1"/>
    </row>
    <row r="977" spans="1:1" ht="15.5" customHeight="1" x14ac:dyDescent="0.2">
      <c r="A977" s="1"/>
    </row>
    <row r="978" spans="1:1" ht="15.5" customHeight="1" x14ac:dyDescent="0.2">
      <c r="A978" s="1"/>
    </row>
    <row r="979" spans="1:1" ht="15.5" customHeight="1" x14ac:dyDescent="0.2">
      <c r="A979" s="1"/>
    </row>
    <row r="980" spans="1:1" ht="15.5" customHeight="1" x14ac:dyDescent="0.2">
      <c r="A980" s="1"/>
    </row>
    <row r="981" spans="1:1" ht="15.5" customHeight="1" x14ac:dyDescent="0.2">
      <c r="A981" s="1"/>
    </row>
    <row r="982" spans="1:1" ht="15.5" customHeight="1" x14ac:dyDescent="0.2">
      <c r="A982" s="1"/>
    </row>
    <row r="983" spans="1:1" ht="15.5" customHeight="1" x14ac:dyDescent="0.2">
      <c r="A983" s="1"/>
    </row>
    <row r="984" spans="1:1" ht="15.5" customHeight="1" x14ac:dyDescent="0.2">
      <c r="A984" s="1"/>
    </row>
    <row r="985" spans="1:1" ht="15.5" customHeight="1" x14ac:dyDescent="0.2">
      <c r="A985" s="1"/>
    </row>
    <row r="986" spans="1:1" ht="15.5" customHeight="1" x14ac:dyDescent="0.2">
      <c r="A986" s="1"/>
    </row>
    <row r="987" spans="1:1" ht="15.5" customHeight="1" x14ac:dyDescent="0.2">
      <c r="A987" s="1"/>
    </row>
    <row r="988" spans="1:1" ht="15.5" customHeight="1" x14ac:dyDescent="0.2">
      <c r="A988" s="1"/>
    </row>
    <row r="989" spans="1:1" ht="15.5" customHeight="1" x14ac:dyDescent="0.2">
      <c r="A989" s="1"/>
    </row>
    <row r="990" spans="1:1" ht="15.5" customHeight="1" x14ac:dyDescent="0.2">
      <c r="A990" s="1"/>
    </row>
    <row r="991" spans="1:1" ht="15.5" customHeight="1" x14ac:dyDescent="0.2">
      <c r="A991" s="1"/>
    </row>
    <row r="992" spans="1:1" ht="15.5" customHeight="1" x14ac:dyDescent="0.2">
      <c r="A992" s="1"/>
    </row>
    <row r="993" spans="1:1" ht="15.5" customHeight="1" x14ac:dyDescent="0.2">
      <c r="A993" s="1"/>
    </row>
    <row r="994" spans="1:1" ht="15.5" customHeight="1" x14ac:dyDescent="0.2">
      <c r="A994" s="1"/>
    </row>
    <row r="995" spans="1:1" ht="15.5" customHeight="1" x14ac:dyDescent="0.2">
      <c r="A995" s="1"/>
    </row>
    <row r="996" spans="1:1" ht="15.5" customHeight="1" x14ac:dyDescent="0.2">
      <c r="A996" s="1"/>
    </row>
    <row r="997" spans="1:1" ht="15.5" customHeight="1" x14ac:dyDescent="0.2">
      <c r="A997" s="1"/>
    </row>
    <row r="998" spans="1:1" ht="15.5" customHeight="1" x14ac:dyDescent="0.2">
      <c r="A998" s="1"/>
    </row>
    <row r="999" spans="1:1" ht="15.5" customHeight="1" x14ac:dyDescent="0.2">
      <c r="A999" s="1"/>
    </row>
  </sheetData>
  <mergeCells count="1">
    <mergeCell ref="C2:F2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Z1000"/>
  <sheetViews>
    <sheetView showGridLines="0" workbookViewId="0">
      <selection activeCell="F4" sqref="F4"/>
    </sheetView>
  </sheetViews>
  <sheetFormatPr baseColWidth="10" defaultColWidth="11.28515625" defaultRowHeight="15" customHeight="1" x14ac:dyDescent="0.2"/>
  <cols>
    <col min="1" max="1" width="2.5703125" style="2" customWidth="1"/>
    <col min="2" max="2" width="68.7109375" style="2" customWidth="1"/>
    <col min="3" max="26" width="8.42578125" style="2" customWidth="1"/>
  </cols>
  <sheetData>
    <row r="1" spans="1:26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38" customHeight="1" x14ac:dyDescent="0.2">
      <c r="A2" s="10"/>
      <c r="B2" s="68" t="s">
        <v>100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Dépenses d''entreprise BUDGET</vt:lpstr>
      <vt:lpstr>Dépenses d''entreprise RÉELS</vt:lpstr>
      <vt:lpstr>ÉCARTS DE DÉPENSES D''ENTREPRIS</vt:lpstr>
      <vt:lpstr>ALYSE des dépenses d''entrepris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2020-09-13T23:26:05Z</dcterms:created>
  <dcterms:modified xsi:type="dcterms:W3CDTF">2022-01-06T22:49:31Z</dcterms:modified>
</cp:coreProperties>
</file>