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évisions de ventes sur 12 mois" sheetId="1" state="visible" r:id="rId1"/>
    <sheet xmlns:r="http://schemas.openxmlformats.org/officeDocument/2006/relationships" name="BLANK - Prévisions de vente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'BLANK - Prévisions de ventes'!$I$4</definedName>
    <definedName name="Interval">'révisions de ventes sur 12 mois'!#REF!</definedName>
    <definedName name="ScheduleStart" localSheetId="1">'BLANK - Prévisions de ventes'!#REF!</definedName>
    <definedName name="ScheduleStart">'révisions de ventes sur 12 mois'!#REF!</definedName>
    <definedName name="Type" localSheetId="1">'[1]Maintenance Work Order'!#REF!</definedName>
    <definedName name="Type">'[1]Maintenance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[$-409]mmm\-yy;@"/>
    <numFmt numFmtId="165" formatCode="yyyy"/>
    <numFmt numFmtId="166" formatCode="[$-409]mmmm\ d\,\ yyyy;@"/>
    <numFmt numFmtId="167" formatCode="[$-409]h:mm\ AM/PM;@"/>
    <numFmt numFmtId="168" formatCode="&quot;$&quot;#,##0.00"/>
    <numFmt numFmtId="169" formatCode="YYYY-MM-DD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8"/>
      <sz val="36"/>
    </font>
    <font>
      <name val="Century Gothic"/>
      <family val="1"/>
      <color theme="1"/>
      <sz val="12"/>
    </font>
    <font>
      <name val="Century Gothic"/>
      <family val="1"/>
      <b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 tint="0.0499893185216834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double">
        <color theme="0" tint="-0.249977111117893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4" fillId="0" borderId="0"/>
  </cellStyleXfs>
  <cellXfs count="110">
    <xf numFmtId="0" fontId="0" fillId="0" borderId="0" pivotButton="0" quotePrefix="0" xfId="0"/>
    <xf numFmtId="0" fontId="2" fillId="0" borderId="0" pivotButton="0" quotePrefix="0" xfId="0"/>
    <xf numFmtId="0" fontId="8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wrapText="1"/>
    </xf>
    <xf numFmtId="0" fontId="7" fillId="4" borderId="2" applyAlignment="1" pivotButton="0" quotePrefix="0" xfId="0">
      <alignment horizontal="center" vertical="center" wrapText="1"/>
    </xf>
    <xf numFmtId="164" fontId="7" fillId="5" borderId="2" applyAlignment="1" pivotButton="0" quotePrefix="0" xfId="0">
      <alignment horizontal="center" vertical="center" wrapText="1"/>
    </xf>
    <xf numFmtId="0" fontId="5" fillId="0" borderId="0" applyAlignment="1" pivotButton="0" quotePrefix="0" xfId="0">
      <alignment vertical="center" wrapText="1"/>
    </xf>
    <xf numFmtId="165" fontId="7" fillId="5" borderId="2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wrapText="1"/>
    </xf>
    <xf numFmtId="0" fontId="5" fillId="4" borderId="4" applyAlignment="1" pivotButton="0" quotePrefix="0" xfId="0">
      <alignment wrapText="1"/>
    </xf>
    <xf numFmtId="0" fontId="5" fillId="4" borderId="5" applyAlignment="1" pivotButton="0" quotePrefix="0" xfId="0">
      <alignment wrapText="1"/>
    </xf>
    <xf numFmtId="0" fontId="5" fillId="4" borderId="8" applyAlignment="1" pivotButton="0" quotePrefix="0" xfId="0">
      <alignment wrapText="1"/>
    </xf>
    <xf numFmtId="0" fontId="5" fillId="4" borderId="11" applyAlignment="1" pivotButton="0" quotePrefix="0" xfId="0">
      <alignment wrapText="1"/>
    </xf>
    <xf numFmtId="0" fontId="3" fillId="0" borderId="0" pivotButton="0" quotePrefix="0" xfId="0"/>
    <xf numFmtId="166" fontId="7" fillId="4" borderId="2" applyAlignment="1" pivotButton="0" quotePrefix="0" xfId="0">
      <alignment horizontal="center" vertical="center" wrapText="1"/>
    </xf>
    <xf numFmtId="0" fontId="6" fillId="3" borderId="6" applyAlignment="1" pivotButton="0" quotePrefix="0" xfId="0">
      <alignment horizontal="left" vertical="center" wrapText="1" indent="1"/>
    </xf>
    <xf numFmtId="167" fontId="5" fillId="2" borderId="2" applyAlignment="1" pivotButton="0" quotePrefix="0" xfId="0">
      <alignment horizontal="left" vertical="center" wrapText="1" indent="1"/>
    </xf>
    <xf numFmtId="0" fontId="6" fillId="3" borderId="16" applyAlignment="1" pivotButton="0" quotePrefix="0" xfId="0">
      <alignment horizontal="left" vertical="center" wrapText="1" inden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0" fontId="5" fillId="4" borderId="15" applyAlignment="1" pivotButton="0" quotePrefix="0" xfId="0">
      <alignment horizontal="left" wrapText="1" indent="1"/>
    </xf>
    <xf numFmtId="0" fontId="5" fillId="4" borderId="13" applyAlignment="1" pivotButton="0" quotePrefix="0" xfId="0">
      <alignment horizontal="left" wrapText="1" indent="1"/>
    </xf>
    <xf numFmtId="0" fontId="6" fillId="4" borderId="15" applyAlignment="1" pivotButton="0" quotePrefix="0" xfId="0">
      <alignment horizontal="lef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right" vertical="center" wrapText="1" indent="1"/>
    </xf>
    <xf numFmtId="0" fontId="5" fillId="7" borderId="2" applyAlignment="1" pivotButton="0" quotePrefix="0" xfId="0">
      <alignment horizontal="right" vertical="center" wrapText="1" indent="1"/>
    </xf>
    <xf numFmtId="0" fontId="5" fillId="3" borderId="2" applyAlignment="1" pivotButton="0" quotePrefix="0" xfId="0">
      <alignment horizontal="righ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0" fontId="5" fillId="4" borderId="12" applyAlignment="1" pivotButton="0" quotePrefix="0" xfId="0">
      <alignment horizontal="right" wrapText="1" indent="1"/>
    </xf>
    <xf numFmtId="0" fontId="5" fillId="7" borderId="5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right" vertical="center" wrapText="1" indent="1"/>
    </xf>
    <xf numFmtId="168" fontId="6" fillId="6" borderId="5" applyAlignment="1" pivotButton="0" quotePrefix="0" xfId="0">
      <alignment horizontal="righ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0" fontId="12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wrapText="1"/>
    </xf>
    <xf numFmtId="0" fontId="12" fillId="0" borderId="0" applyAlignment="1" pivotButton="0" quotePrefix="0" xfId="0">
      <alignment vertical="center"/>
    </xf>
    <xf numFmtId="164" fontId="7" fillId="5" borderId="7" applyAlignment="1" pivotButton="0" quotePrefix="0" xfId="0">
      <alignment horizontal="center" vertical="center" wrapText="1"/>
    </xf>
    <xf numFmtId="164" fontId="4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164" fontId="6" fillId="0" borderId="0" applyAlignment="1" pivotButton="0" quotePrefix="0" xfId="0">
      <alignment horizontal="left" vertical="center" wrapTex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5" applyAlignment="1" pivotButton="0" quotePrefix="0" xfId="0">
      <alignment horizontal="center" vertical="center" wrapTex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0" fontId="6" fillId="3" borderId="14" applyAlignment="1" pivotButton="0" quotePrefix="0" xfId="0">
      <alignment horizontal="left" vertical="center" wrapText="1" indent="1"/>
    </xf>
    <xf numFmtId="0" fontId="6" fillId="3" borderId="15" applyAlignment="1" pivotButton="0" quotePrefix="0" xfId="0">
      <alignment horizontal="left" vertical="center" wrapText="1" indent="1"/>
    </xf>
    <xf numFmtId="0" fontId="5" fillId="4" borderId="0" applyAlignment="1" pivotButton="0" quotePrefix="0" xfId="0">
      <alignment horizontal="left" wrapText="1" indent="1"/>
    </xf>
    <xf numFmtId="0" fontId="5" fillId="4" borderId="0" applyAlignment="1" pivotButton="0" quotePrefix="0" xfId="0">
      <alignment horizontal="right" wrapText="1" indent="1"/>
    </xf>
    <xf numFmtId="0" fontId="5" fillId="4" borderId="17" applyAlignment="1" pivotButton="0" quotePrefix="0" xfId="0">
      <alignment horizontal="right" wrapText="1" indent="1"/>
    </xf>
    <xf numFmtId="0" fontId="5" fillId="3" borderId="9" applyAlignment="1" pivotButton="0" quotePrefix="0" xfId="0">
      <alignment horizontal="right" vertical="center" wrapText="1" indent="1"/>
    </xf>
    <xf numFmtId="168" fontId="6" fillId="3" borderId="4" applyAlignment="1" pivotButton="0" quotePrefix="0" xfId="0">
      <alignment horizontal="center" vertical="center"/>
    </xf>
    <xf numFmtId="164" fontId="7" fillId="8" borderId="2" applyAlignment="1" pivotButton="0" quotePrefix="0" xfId="0">
      <alignment horizontal="center" vertical="center" wrapText="1"/>
    </xf>
    <xf numFmtId="168" fontId="5" fillId="7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4" fontId="7" fillId="8" borderId="7" applyAlignment="1" pivotButton="0" quotePrefix="0" xfId="0">
      <alignment horizontal="center" vertical="center" wrapText="1"/>
    </xf>
    <xf numFmtId="168" fontId="5" fillId="7" borderId="3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5" fillId="3" borderId="10" applyAlignment="1" pivotButton="0" quotePrefix="0" xfId="0">
      <alignment horizontal="right" vertical="center" wrapText="1" indent="1"/>
    </xf>
    <xf numFmtId="165" fontId="7" fillId="8" borderId="2" applyAlignment="1" pivotButton="0" quotePrefix="0" xfId="0">
      <alignment horizontal="center" vertical="center" wrapText="1"/>
    </xf>
    <xf numFmtId="0" fontId="13" fillId="9" borderId="0" applyAlignment="1" pivotButton="0" quotePrefix="0" xfId="2">
      <alignment horizontal="center" vertical="center" wrapText="1"/>
    </xf>
    <xf numFmtId="169" fontId="6" fillId="0" borderId="0" applyAlignment="1" pivotButton="0" quotePrefix="0" xfId="0">
      <alignment horizontal="left" vertical="center" wrapText="1"/>
    </xf>
    <xf numFmtId="164" fontId="4" fillId="0" borderId="0" applyAlignment="1" pivotButton="0" quotePrefix="0" xfId="0">
      <alignment horizontal="center" vertical="center" wrapText="1"/>
    </xf>
    <xf numFmtId="164" fontId="6" fillId="0" borderId="0" applyAlignment="1" pivotButton="0" quotePrefix="0" xfId="0">
      <alignment horizontal="left" vertical="center" wrapText="1"/>
    </xf>
    <xf numFmtId="164" fontId="7" fillId="5" borderId="2" applyAlignment="1" pivotButton="0" quotePrefix="0" xfId="0">
      <alignment horizontal="center" vertical="center" wrapText="1"/>
    </xf>
    <xf numFmtId="169" fontId="7" fillId="8" borderId="2" applyAlignment="1" pivotButton="0" quotePrefix="0" xfId="0">
      <alignment horizontal="center" vertical="center" wrapText="1"/>
    </xf>
    <xf numFmtId="169" fontId="7" fillId="5" borderId="2" applyAlignment="1" pivotButton="0" quotePrefix="0" xfId="0">
      <alignment horizontal="center" vertical="center" wrapText="1"/>
    </xf>
    <xf numFmtId="169" fontId="7" fillId="8" borderId="7" applyAlignment="1" pivotButton="0" quotePrefix="0" xfId="0">
      <alignment horizontal="center" vertical="center" wrapText="1"/>
    </xf>
    <xf numFmtId="169" fontId="7" fillId="5" borderId="7" applyAlignment="1" pivotButton="0" quotePrefix="0" xfId="0">
      <alignment horizontal="center" vertical="center" wrapText="1"/>
    </xf>
    <xf numFmtId="166" fontId="7" fillId="4" borderId="2" applyAlignment="1" pivotButton="0" quotePrefix="0" xfId="0">
      <alignment horizontal="center" vertical="center" wrapText="1"/>
    </xf>
    <xf numFmtId="167" fontId="5" fillId="2" borderId="2" applyAlignment="1" pivotButton="0" quotePrefix="0" xfId="0">
      <alignment horizontal="left" vertical="center" wrapText="1" indent="1"/>
    </xf>
    <xf numFmtId="168" fontId="5" fillId="6" borderId="2" applyAlignment="1" pivotButton="0" quotePrefix="0" xfId="0">
      <alignment horizontal="right" vertical="center" wrapText="1" indent="1"/>
    </xf>
    <xf numFmtId="168" fontId="5" fillId="7" borderId="2" applyAlignment="1" pivotButton="0" quotePrefix="0" xfId="0">
      <alignment horizontal="right" vertical="center" wrapText="1" indent="1"/>
    </xf>
    <xf numFmtId="168" fontId="6" fillId="3" borderId="3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 wrapText="1"/>
    </xf>
    <xf numFmtId="168" fontId="6" fillId="3" borderId="4" applyAlignment="1" pivotButton="0" quotePrefix="0" xfId="0">
      <alignment horizontal="center" vertical="center"/>
    </xf>
    <xf numFmtId="168" fontId="6" fillId="3" borderId="5" applyAlignment="1" pivotButton="0" quotePrefix="0" xfId="0">
      <alignment horizontal="center" vertical="center" wrapText="1"/>
    </xf>
    <xf numFmtId="167" fontId="5" fillId="3" borderId="5" applyAlignment="1" pivotButton="0" quotePrefix="0" xfId="0">
      <alignment horizontal="left" vertical="center" wrapText="1" indent="1"/>
    </xf>
    <xf numFmtId="167" fontId="6" fillId="2" borderId="5" applyAlignment="1" pivotButton="0" quotePrefix="0" xfId="0">
      <alignment horizontal="left" vertical="center" wrapText="1" indent="1"/>
    </xf>
    <xf numFmtId="168" fontId="6" fillId="6" borderId="2" applyAlignment="1" pivotButton="0" quotePrefix="0" xfId="0">
      <alignment horizontal="right" vertical="center" wrapText="1" indent="1"/>
    </xf>
    <xf numFmtId="168" fontId="6" fillId="7" borderId="2" applyAlignment="1" pivotButton="0" quotePrefix="0" xfId="0">
      <alignment horizontal="right" vertical="center" wrapText="1" indent="1"/>
    </xf>
    <xf numFmtId="168" fontId="6" fillId="2" borderId="2" applyAlignment="1" pivotButton="0" quotePrefix="0" xfId="0">
      <alignment horizontal="right" vertical="center" wrapText="1" indent="1"/>
    </xf>
    <xf numFmtId="168" fontId="5" fillId="7" borderId="3" applyAlignment="1" pivotButton="0" quotePrefix="0" xfId="0">
      <alignment horizontal="right" vertical="center" wrapText="1" indent="1"/>
    </xf>
    <xf numFmtId="167" fontId="5" fillId="3" borderId="2" applyAlignment="1" pivotButton="0" quotePrefix="0" xfId="0">
      <alignment horizontal="left" vertical="center" wrapText="1" indent="1"/>
    </xf>
    <xf numFmtId="167" fontId="6" fillId="2" borderId="2" applyAlignment="1" pivotButton="0" quotePrefix="0" xfId="0">
      <alignment horizontal="left" vertical="center" wrapText="1" indent="1"/>
    </xf>
    <xf numFmtId="168" fontId="6" fillId="2" borderId="5" applyAlignment="1" pivotButton="0" quotePrefix="0" xfId="0">
      <alignment horizontal="right" vertical="center" wrapText="1" indent="1"/>
    </xf>
    <xf numFmtId="167" fontId="5" fillId="4" borderId="0" applyAlignment="1" pivotButton="0" quotePrefix="0" xfId="0">
      <alignment horizontal="left" vertical="center" wrapText="1" indent="1"/>
    </xf>
    <xf numFmtId="168" fontId="7" fillId="5" borderId="3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right" vertical="center" indent="1"/>
    </xf>
    <xf numFmtId="168" fontId="7" fillId="5" borderId="8" applyAlignment="1" pivotButton="0" quotePrefix="0" xfId="0">
      <alignment horizontal="right" vertical="center" wrapText="1" indent="1"/>
    </xf>
    <xf numFmtId="168" fontId="7" fillId="5" borderId="4" applyAlignment="1" pivotButton="0" quotePrefix="0" xfId="0">
      <alignment horizontal="left" vertical="center" indent="1"/>
    </xf>
    <xf numFmtId="168" fontId="7" fillId="5" borderId="4" applyAlignment="1" pivotButton="0" quotePrefix="0" xfId="0">
      <alignment horizontal="center" vertical="center" wrapText="1"/>
    </xf>
    <xf numFmtId="168" fontId="6" fillId="6" borderId="5" applyAlignment="1" pivotButton="0" quotePrefix="0" xfId="0">
      <alignment horizontal="right" vertical="center" wrapText="1" indent="1"/>
    </xf>
    <xf numFmtId="168" fontId="6" fillId="7" borderId="10" applyAlignment="1" pivotButton="0" quotePrefix="0" xfId="0">
      <alignment horizontal="right" vertical="center" wrapText="1" indent="1"/>
    </xf>
    <xf numFmtId="0" fontId="15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12+month+sales+forecast+multiple+projects+17162+fr&amp;lpa=ic+12+month+sales+forecast+multiple+projects+1716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V50"/>
  <sheetViews>
    <sheetView showGridLines="0" tabSelected="1" zoomScaleNormal="100" workbookViewId="0">
      <selection activeCell="B49" sqref="B49:V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MODÈLE DE PRÉVISION DES VENTES SUR 12 MOIS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DATE DE DÉBUT DE L'EXERCICE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 DU PRODUIT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POINT 1</t>
        </is>
      </c>
      <c r="C4" s="84" t="inlineStr">
        <is>
          <t>PRIX PAR UNITÉ</t>
        </is>
      </c>
      <c r="D4" s="85" t="n">
        <v>100</v>
      </c>
      <c r="E4" s="86" t="n">
        <v>100</v>
      </c>
      <c r="F4" s="85" t="n">
        <v>100</v>
      </c>
      <c r="G4" s="86" t="n">
        <v>100</v>
      </c>
      <c r="H4" s="85" t="n">
        <v>100</v>
      </c>
      <c r="I4" s="86" t="n">
        <v>100</v>
      </c>
      <c r="J4" s="85" t="n">
        <v>100</v>
      </c>
      <c r="K4" s="86" t="n">
        <v>100</v>
      </c>
      <c r="L4" s="85" t="n">
        <v>100</v>
      </c>
      <c r="M4" s="86" t="n">
        <v>100</v>
      </c>
      <c r="N4" s="85" t="n">
        <v>100</v>
      </c>
      <c r="O4" s="86" t="n">
        <v>100</v>
      </c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UNITÉS VENDUES</t>
        </is>
      </c>
      <c r="D5" s="34" t="n">
        <v>500</v>
      </c>
      <c r="E5" s="35" t="n">
        <v>400</v>
      </c>
      <c r="F5" s="34" t="n">
        <v>500</v>
      </c>
      <c r="G5" s="35" t="n">
        <v>400</v>
      </c>
      <c r="H5" s="34" t="n">
        <v>500</v>
      </c>
      <c r="I5" s="35" t="n">
        <v>400</v>
      </c>
      <c r="J5" s="34" t="n">
        <v>500</v>
      </c>
      <c r="K5" s="35" t="n">
        <v>400</v>
      </c>
      <c r="L5" s="34" t="n">
        <v>500</v>
      </c>
      <c r="M5" s="35" t="n">
        <v>400</v>
      </c>
      <c r="N5" s="34" t="n">
        <v>500</v>
      </c>
      <c r="O5" s="35" t="n">
        <v>400</v>
      </c>
      <c r="P5" s="35">
        <f>SUM(D5:O5)</f>
        <v/>
      </c>
      <c r="Q5" s="14" t="n"/>
      <c r="R5" s="35" t="n">
        <v>3750</v>
      </c>
      <c r="S5" s="34" t="n">
        <v>4200</v>
      </c>
      <c r="T5" s="35" t="n">
        <v>4000</v>
      </c>
      <c r="U5" s="34" t="n">
        <v>3750</v>
      </c>
      <c r="V5" s="35" t="n">
        <v>3890</v>
      </c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>
        <v>375000</v>
      </c>
      <c r="S6" s="93" t="n">
        <v>420000</v>
      </c>
      <c r="T6" s="94" t="n">
        <v>400000</v>
      </c>
      <c r="U6" s="93" t="n">
        <v>375000</v>
      </c>
      <c r="V6" s="94" t="n">
        <v>389000</v>
      </c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POINT 2</t>
        </is>
      </c>
      <c r="C8" s="84" t="inlineStr">
        <is>
          <t>PRIX PAR UNITÉ</t>
        </is>
      </c>
      <c r="D8" s="85" t="n">
        <v>50</v>
      </c>
      <c r="E8" s="86" t="n">
        <v>50</v>
      </c>
      <c r="F8" s="85" t="n">
        <v>50</v>
      </c>
      <c r="G8" s="86" t="n">
        <v>50</v>
      </c>
      <c r="H8" s="85" t="n">
        <v>50</v>
      </c>
      <c r="I8" s="86" t="n">
        <v>50</v>
      </c>
      <c r="J8" s="85" t="n">
        <v>50</v>
      </c>
      <c r="K8" s="86" t="n">
        <v>50</v>
      </c>
      <c r="L8" s="85" t="n">
        <v>50</v>
      </c>
      <c r="M8" s="86" t="n">
        <v>50</v>
      </c>
      <c r="N8" s="85" t="n">
        <v>50</v>
      </c>
      <c r="O8" s="86" t="n">
        <v>50</v>
      </c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UNITÉS VENDUES</t>
        </is>
      </c>
      <c r="D9" s="34" t="n">
        <v>1000</v>
      </c>
      <c r="E9" s="35" t="n">
        <v>800</v>
      </c>
      <c r="F9" s="34" t="n">
        <v>1000</v>
      </c>
      <c r="G9" s="35" t="n">
        <v>800</v>
      </c>
      <c r="H9" s="34" t="n">
        <v>1000</v>
      </c>
      <c r="I9" s="35" t="n">
        <v>800</v>
      </c>
      <c r="J9" s="34" t="n">
        <v>1000</v>
      </c>
      <c r="K9" s="35" t="n">
        <v>800</v>
      </c>
      <c r="L9" s="34" t="n">
        <v>1000</v>
      </c>
      <c r="M9" s="35" t="n">
        <v>800</v>
      </c>
      <c r="N9" s="34" t="n">
        <v>1000</v>
      </c>
      <c r="O9" s="35" t="n">
        <v>800</v>
      </c>
      <c r="P9" s="35">
        <f>SUM(D9:O9)</f>
        <v/>
      </c>
      <c r="Q9" s="14" t="n"/>
      <c r="R9" s="35" t="n">
        <v>3750</v>
      </c>
      <c r="S9" s="34" t="n">
        <v>4200</v>
      </c>
      <c r="T9" s="35" t="n">
        <v>4000</v>
      </c>
      <c r="U9" s="34" t="n">
        <v>3750</v>
      </c>
      <c r="V9" s="35" t="n">
        <v>3890</v>
      </c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>
        <v>375000</v>
      </c>
      <c r="S10" s="93" t="n">
        <v>420000</v>
      </c>
      <c r="T10" s="94" t="n">
        <v>400000</v>
      </c>
      <c r="U10" s="93" t="n">
        <v>375000</v>
      </c>
      <c r="V10" s="94" t="n">
        <v>389000</v>
      </c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POINT 3</t>
        </is>
      </c>
      <c r="C12" s="84" t="inlineStr">
        <is>
          <t>PRIX PAR UNITÉ</t>
        </is>
      </c>
      <c r="D12" s="85" t="n">
        <v>25</v>
      </c>
      <c r="E12" s="86" t="n">
        <v>25</v>
      </c>
      <c r="F12" s="85" t="n">
        <v>25</v>
      </c>
      <c r="G12" s="86" t="n">
        <v>25</v>
      </c>
      <c r="H12" s="85" t="n">
        <v>25</v>
      </c>
      <c r="I12" s="86" t="n">
        <v>25</v>
      </c>
      <c r="J12" s="85" t="n">
        <v>25</v>
      </c>
      <c r="K12" s="86" t="n">
        <v>25</v>
      </c>
      <c r="L12" s="85" t="n">
        <v>25</v>
      </c>
      <c r="M12" s="86" t="n">
        <v>25</v>
      </c>
      <c r="N12" s="85" t="n">
        <v>25</v>
      </c>
      <c r="O12" s="86" t="n">
        <v>25</v>
      </c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UNITÉS VENDUES</t>
        </is>
      </c>
      <c r="D13" s="34" t="n">
        <v>2000</v>
      </c>
      <c r="E13" s="35" t="n">
        <v>1600</v>
      </c>
      <c r="F13" s="34" t="n">
        <v>2000</v>
      </c>
      <c r="G13" s="35" t="n">
        <v>1600</v>
      </c>
      <c r="H13" s="34" t="n">
        <v>2000</v>
      </c>
      <c r="I13" s="35" t="n">
        <v>1600</v>
      </c>
      <c r="J13" s="34" t="n">
        <v>2000</v>
      </c>
      <c r="K13" s="35" t="n">
        <v>1600</v>
      </c>
      <c r="L13" s="34" t="n">
        <v>2000</v>
      </c>
      <c r="M13" s="35" t="n">
        <v>1600</v>
      </c>
      <c r="N13" s="34" t="n">
        <v>2000</v>
      </c>
      <c r="O13" s="35" t="n">
        <v>1600</v>
      </c>
      <c r="P13" s="35">
        <f>SUM(D13:O13)</f>
        <v/>
      </c>
      <c r="Q13" s="14" t="n"/>
      <c r="R13" s="35" t="n">
        <v>3750</v>
      </c>
      <c r="S13" s="34" t="n">
        <v>4200</v>
      </c>
      <c r="T13" s="35" t="n">
        <v>4000</v>
      </c>
      <c r="U13" s="34" t="n">
        <v>3750</v>
      </c>
      <c r="V13" s="35" t="n">
        <v>3890</v>
      </c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>
        <v>375000</v>
      </c>
      <c r="S14" s="93" t="n">
        <v>420000</v>
      </c>
      <c r="T14" s="94" t="n">
        <v>400000</v>
      </c>
      <c r="U14" s="93" t="n">
        <v>375000</v>
      </c>
      <c r="V14" s="94" t="n">
        <v>389000</v>
      </c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POINT 4</t>
        </is>
      </c>
      <c r="C16" s="84" t="inlineStr">
        <is>
          <t>PRIX PAR UNITÉ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UNITÉS VENDUES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POINT 5</t>
        </is>
      </c>
      <c r="C20" s="84" t="inlineStr">
        <is>
          <t>PRIX PAR UNITÉ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UNITÉS VENDUES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POINT 6</t>
        </is>
      </c>
      <c r="C24" s="84" t="inlineStr">
        <is>
          <t>PRIX PAR UNITÉ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UNITÉS VENDUES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POINT 7</t>
        </is>
      </c>
      <c r="C28" s="84" t="inlineStr">
        <is>
          <t>PRIX PAR UNITÉ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UNITÉS VENDUES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POINT 8</t>
        </is>
      </c>
      <c r="C32" s="84" t="inlineStr">
        <is>
          <t>PRIX PAR UNITÉ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UNITÉS VENDUES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POINT 9</t>
        </is>
      </c>
      <c r="C36" s="84" t="inlineStr">
        <is>
          <t>PRIX PAR UNITÉ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UNITÉS VENDUES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POINT 10</t>
        </is>
      </c>
      <c r="C40" s="84" t="inlineStr">
        <is>
          <t>PRIX PAR UNITÉ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UNITÉS VENDUES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TOTAUX MENSUELS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TOTAUX ANNUELS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UNITÉS VENDUES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109" t="inlineStr">
        <is>
          <t>CLIQUEZ ICI POUR CRÉER DANS SMARTSHEET</t>
        </is>
      </c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mergeCells count="1">
    <mergeCell ref="B49:V49"/>
  </mergeCells>
  <hyperlinks>
    <hyperlink xmlns:r="http://schemas.openxmlformats.org/officeDocument/2006/relationships" ref="B49" r:id="rId1"/>
  </hyperlinks>
  <pageMargins left="0.3" right="0.3" top="0.3" bottom="0.3" header="0" footer="0"/>
  <pageSetup orientation="landscape" scale="41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V50"/>
  <sheetViews>
    <sheetView showGridLines="0" workbookViewId="0">
      <pane ySplit="5" topLeftCell="A19" activePane="bottomLeft" state="frozen"/>
      <selection activeCell="C1" sqref="C1:C1048576"/>
      <selection pane="bottomLeft" activeCell="B49" sqref="B49"/>
    </sheetView>
  </sheetViews>
  <sheetFormatPr baseColWidth="8" defaultColWidth="10.83203125" defaultRowHeight="16"/>
  <cols>
    <col width="3.33203125" customWidth="1" style="19" min="1" max="1"/>
    <col width="20.5" customWidth="1" style="19" min="2" max="2"/>
    <col width="14.83203125" customWidth="1" style="19" min="3" max="3"/>
    <col width="13.83203125" customWidth="1" style="19" min="4" max="16"/>
    <col width="3.33203125" customWidth="1" style="19" min="17" max="17"/>
    <col width="13.83203125" customWidth="1" style="19" min="18" max="22"/>
    <col width="3.33203125" customWidth="1" style="19" min="23" max="23"/>
    <col width="10.83203125" customWidth="1" style="19" min="24" max="16384"/>
  </cols>
  <sheetData>
    <row r="1" ht="45" customHeight="1">
      <c r="B1" s="5" t="inlineStr">
        <is>
          <t>MODÈLE DE PRÉVISION DES VENTES SUR 12 MOIS</t>
        </is>
      </c>
      <c r="C1" s="7" t="n"/>
      <c r="D1" s="7" t="n"/>
      <c r="E1" s="7" t="n"/>
      <c r="F1" s="7" t="n"/>
      <c r="G1" s="1" t="n"/>
      <c r="H1" s="1" t="n"/>
      <c r="I1" s="1" t="n"/>
      <c r="J1" s="1" t="n"/>
      <c r="K1" s="1" t="n"/>
    </row>
    <row r="2" ht="18" customHeight="1">
      <c r="A2" s="8" t="n"/>
      <c r="B2" s="43" t="n"/>
      <c r="C2" s="43" t="n"/>
      <c r="D2" s="43" t="n"/>
      <c r="E2" s="43" t="n"/>
      <c r="F2" s="43" t="n"/>
      <c r="G2" s="44" t="n"/>
      <c r="H2" s="44" t="n"/>
      <c r="I2" s="44" t="n"/>
      <c r="J2" s="44" t="n"/>
      <c r="K2" s="45" t="n"/>
      <c r="L2" s="48" t="inlineStr">
        <is>
          <t>DATE DE DÉBUT DE L'EXERCICE</t>
        </is>
      </c>
      <c r="M2" s="75" t="n">
        <v>44013</v>
      </c>
      <c r="N2" s="76" t="n"/>
      <c r="O2" s="48" t="n"/>
      <c r="P2" s="77" t="n"/>
      <c r="Q2" s="8" t="n"/>
      <c r="R2" s="8" t="n"/>
      <c r="S2" s="8" t="n"/>
      <c r="T2" s="8" t="n"/>
      <c r="U2" s="8" t="n"/>
      <c r="V2" s="8" t="n"/>
    </row>
    <row r="3" ht="24" customFormat="1" customHeight="1" s="6">
      <c r="A3" s="13" t="n"/>
      <c r="B3" s="9" t="inlineStr">
        <is>
          <t>NOM DU PRODUIT</t>
        </is>
      </c>
      <c r="C3" s="9" t="n"/>
      <c r="D3" s="78">
        <f>M2</f>
        <v/>
      </c>
      <c r="E3" s="79">
        <f>DATE(YEAR(D3),MONTH(D3)+1,1)</f>
        <v/>
      </c>
      <c r="F3" s="80">
        <f>DATE(YEAR(E3),MONTH(E3)+1,1)</f>
        <v/>
      </c>
      <c r="G3" s="79">
        <f>DATE(YEAR(F3),MONTH(F3)+1,1)</f>
        <v/>
      </c>
      <c r="H3" s="80">
        <f>DATE(YEAR(G3),MONTH(G3)+1,1)</f>
        <v/>
      </c>
      <c r="I3" s="79">
        <f>DATE(YEAR(H3),MONTH(H3)+1,1)</f>
        <v/>
      </c>
      <c r="J3" s="80">
        <f>DATE(YEAR(I3),MONTH(I3)+1,1)</f>
        <v/>
      </c>
      <c r="K3" s="79">
        <f>DATE(YEAR(J3),MONTH(J3)+1,1)</f>
        <v/>
      </c>
      <c r="L3" s="80">
        <f>DATE(YEAR(K3),MONTH(K3)+1,1)</f>
        <v/>
      </c>
      <c r="M3" s="81">
        <f>DATE(YEAR(L3),MONTH(L3)+1,1)</f>
        <v/>
      </c>
      <c r="N3" s="82">
        <f>DATE(YEAR(M3),MONTH(M3)+1,1)</f>
        <v/>
      </c>
      <c r="O3" s="81">
        <f>DATE(YEAR(N3),MONTH(N3)+1,1)</f>
        <v/>
      </c>
      <c r="P3" s="83" t="inlineStr">
        <is>
          <t>TOTAL</t>
        </is>
      </c>
      <c r="Q3" s="11" t="n"/>
      <c r="R3" s="79">
        <f>DATE(YEAR(D3)-1,1,1)</f>
        <v/>
      </c>
      <c r="S3" s="80">
        <f>DATE(YEAR(D3)-2,1,1)</f>
        <v/>
      </c>
      <c r="T3" s="79">
        <f>DATE(YEAR(D3)-3,1,1)</f>
        <v/>
      </c>
      <c r="U3" s="80">
        <f>DATE(YEAR(D3)-4,1,1)</f>
        <v/>
      </c>
      <c r="V3" s="79">
        <f>DATE(YEAR(D3)-5,1,1)</f>
        <v/>
      </c>
    </row>
    <row r="4" ht="18" customHeight="1">
      <c r="A4" s="8" t="n"/>
      <c r="B4" s="21" t="inlineStr">
        <is>
          <t>POINT 1</t>
        </is>
      </c>
      <c r="C4" s="84" t="inlineStr">
        <is>
          <t>PRIX PAR UNITÉ</t>
        </is>
      </c>
      <c r="D4" s="85" t="n"/>
      <c r="E4" s="86" t="n"/>
      <c r="F4" s="85" t="n"/>
      <c r="G4" s="86" t="n"/>
      <c r="H4" s="85" t="n"/>
      <c r="I4" s="86" t="n"/>
      <c r="J4" s="85" t="n"/>
      <c r="K4" s="86" t="n"/>
      <c r="L4" s="85" t="n"/>
      <c r="M4" s="86" t="n"/>
      <c r="N4" s="85" t="n"/>
      <c r="O4" s="86" t="n"/>
      <c r="P4" s="33" t="n"/>
      <c r="Q4" s="14" t="n"/>
      <c r="R4" s="87" t="n"/>
      <c r="S4" s="88" t="n"/>
      <c r="T4" s="89">
        <f>B4</f>
        <v/>
      </c>
      <c r="U4" s="88" t="n"/>
      <c r="V4" s="90" t="n"/>
    </row>
    <row r="5" ht="18" customHeight="1">
      <c r="A5" s="8" t="n"/>
      <c r="B5" s="23" t="n"/>
      <c r="C5" s="91" t="inlineStr">
        <is>
          <t>UNITÉS VENDUES</t>
        </is>
      </c>
      <c r="D5" s="34" t="n"/>
      <c r="E5" s="35" t="n"/>
      <c r="F5" s="34" t="n"/>
      <c r="G5" s="35" t="n"/>
      <c r="H5" s="34" t="n"/>
      <c r="I5" s="35" t="n"/>
      <c r="J5" s="34" t="n"/>
      <c r="K5" s="35" t="n"/>
      <c r="L5" s="34" t="n"/>
      <c r="M5" s="35" t="n"/>
      <c r="N5" s="34" t="n"/>
      <c r="O5" s="35" t="n"/>
      <c r="P5" s="35">
        <f>SUM(D5:O5)</f>
        <v/>
      </c>
      <c r="Q5" s="14" t="n"/>
      <c r="R5" s="35" t="n"/>
      <c r="S5" s="34" t="n"/>
      <c r="T5" s="35" t="n"/>
      <c r="U5" s="34" t="n"/>
      <c r="V5" s="35" t="n"/>
    </row>
    <row r="6" ht="24" customHeight="1">
      <c r="A6" s="8" t="n"/>
      <c r="B6" s="23" t="n"/>
      <c r="C6" s="92" t="inlineStr">
        <is>
          <t>TOTAL</t>
        </is>
      </c>
      <c r="D6" s="93">
        <f>D4*D5</f>
        <v/>
      </c>
      <c r="E6" s="94">
        <f>E4*E5</f>
        <v/>
      </c>
      <c r="F6" s="93">
        <f>F4*F5</f>
        <v/>
      </c>
      <c r="G6" s="94">
        <f>G4*G5</f>
        <v/>
      </c>
      <c r="H6" s="93">
        <f>H4*H5</f>
        <v/>
      </c>
      <c r="I6" s="94">
        <f>I4*I5</f>
        <v/>
      </c>
      <c r="J6" s="93">
        <f>J4*J5</f>
        <v/>
      </c>
      <c r="K6" s="94">
        <f>K4*K5</f>
        <v/>
      </c>
      <c r="L6" s="93">
        <f>L4*L5</f>
        <v/>
      </c>
      <c r="M6" s="94">
        <f>M4*M5</f>
        <v/>
      </c>
      <c r="N6" s="93">
        <f>N4*N5</f>
        <v/>
      </c>
      <c r="O6" s="94">
        <f>O4*O5</f>
        <v/>
      </c>
      <c r="P6" s="95">
        <f>SUM(D6:O6)</f>
        <v/>
      </c>
      <c r="Q6" s="14" t="n"/>
      <c r="R6" s="94" t="n"/>
      <c r="S6" s="93" t="n"/>
      <c r="T6" s="94" t="n"/>
      <c r="U6" s="93" t="n"/>
      <c r="V6" s="94" t="n"/>
    </row>
    <row r="7" ht="8" customHeight="1">
      <c r="A7" s="8" t="n"/>
      <c r="B7" s="26" t="n"/>
      <c r="C7" s="27" t="n"/>
      <c r="D7" s="27" t="n"/>
      <c r="E7" s="27" t="n"/>
      <c r="F7" s="27" t="n"/>
      <c r="G7" s="27" t="n"/>
      <c r="H7" s="27" t="n"/>
      <c r="I7" s="27" t="n"/>
      <c r="J7" s="27" t="n"/>
      <c r="K7" s="27" t="n"/>
      <c r="L7" s="27" t="n"/>
      <c r="M7" s="27" t="n"/>
      <c r="N7" s="27" t="n"/>
      <c r="O7" s="27" t="n"/>
      <c r="P7" s="27" t="n"/>
      <c r="Q7" s="14" t="n"/>
      <c r="R7" s="26" t="n"/>
      <c r="S7" s="27" t="n"/>
      <c r="T7" s="27" t="n"/>
      <c r="U7" s="27" t="n"/>
      <c r="V7" s="27" t="n"/>
    </row>
    <row r="8" ht="18" customHeight="1">
      <c r="A8" s="8" t="n"/>
      <c r="B8" s="21" t="inlineStr">
        <is>
          <t>POINT 2</t>
        </is>
      </c>
      <c r="C8" s="84" t="inlineStr">
        <is>
          <t>PRIX PAR UNITÉ</t>
        </is>
      </c>
      <c r="D8" s="85" t="n"/>
      <c r="E8" s="86" t="n"/>
      <c r="F8" s="85" t="n"/>
      <c r="G8" s="86" t="n"/>
      <c r="H8" s="85" t="n"/>
      <c r="I8" s="86" t="n"/>
      <c r="J8" s="85" t="n"/>
      <c r="K8" s="86" t="n"/>
      <c r="L8" s="85" t="n"/>
      <c r="M8" s="86" t="n"/>
      <c r="N8" s="85" t="n"/>
      <c r="O8" s="86" t="n"/>
      <c r="P8" s="27" t="n"/>
      <c r="Q8" s="14" t="n"/>
      <c r="R8" s="87" t="n"/>
      <c r="S8" s="88" t="n"/>
      <c r="T8" s="88">
        <f>B8</f>
        <v/>
      </c>
      <c r="U8" s="88" t="n"/>
      <c r="V8" s="90" t="n"/>
    </row>
    <row r="9" ht="18" customHeight="1">
      <c r="A9" s="8" t="n"/>
      <c r="B9" s="23" t="n"/>
      <c r="C9" s="91" t="inlineStr">
        <is>
          <t>UNITÉS VENDUES</t>
        </is>
      </c>
      <c r="D9" s="34" t="n"/>
      <c r="E9" s="35" t="n"/>
      <c r="F9" s="34" t="n"/>
      <c r="G9" s="35" t="n"/>
      <c r="H9" s="34" t="n"/>
      <c r="I9" s="35" t="n"/>
      <c r="J9" s="34" t="n"/>
      <c r="K9" s="35" t="n"/>
      <c r="L9" s="34" t="n"/>
      <c r="M9" s="35" t="n"/>
      <c r="N9" s="34" t="n"/>
      <c r="O9" s="35" t="n"/>
      <c r="P9" s="35">
        <f>SUM(D9:O9)</f>
        <v/>
      </c>
      <c r="Q9" s="14" t="n"/>
      <c r="R9" s="35" t="n"/>
      <c r="S9" s="34" t="n"/>
      <c r="T9" s="35" t="n"/>
      <c r="U9" s="34" t="n"/>
      <c r="V9" s="35" t="n"/>
    </row>
    <row r="10" ht="24" customHeight="1">
      <c r="A10" s="8" t="n"/>
      <c r="B10" s="23" t="n"/>
      <c r="C10" s="92" t="inlineStr">
        <is>
          <t>TOTAL</t>
        </is>
      </c>
      <c r="D10" s="93">
        <f>D8*D9</f>
        <v/>
      </c>
      <c r="E10" s="94">
        <f>E8*E9</f>
        <v/>
      </c>
      <c r="F10" s="93">
        <f>F8*F9</f>
        <v/>
      </c>
      <c r="G10" s="94">
        <f>G8*G9</f>
        <v/>
      </c>
      <c r="H10" s="93">
        <f>H8*H9</f>
        <v/>
      </c>
      <c r="I10" s="94">
        <f>I8*I9</f>
        <v/>
      </c>
      <c r="J10" s="93">
        <f>J8*J9</f>
        <v/>
      </c>
      <c r="K10" s="94">
        <f>K8*K9</f>
        <v/>
      </c>
      <c r="L10" s="93">
        <f>L8*L9</f>
        <v/>
      </c>
      <c r="M10" s="94">
        <f>M8*M9</f>
        <v/>
      </c>
      <c r="N10" s="93">
        <f>N8*N9</f>
        <v/>
      </c>
      <c r="O10" s="94">
        <f>O8*O9</f>
        <v/>
      </c>
      <c r="P10" s="95">
        <f>SUM(D10:O10)</f>
        <v/>
      </c>
      <c r="Q10" s="14" t="n"/>
      <c r="R10" s="94" t="n"/>
      <c r="S10" s="93" t="n"/>
      <c r="T10" s="94" t="n"/>
      <c r="U10" s="93" t="n"/>
      <c r="V10" s="94" t="n"/>
    </row>
    <row r="11" ht="8" customHeight="1">
      <c r="A11" s="8" t="n"/>
      <c r="B11" s="26" t="n"/>
      <c r="C11" s="27" t="n"/>
      <c r="D11" s="27" t="n"/>
      <c r="E11" s="27" t="n"/>
      <c r="F11" s="27" t="n"/>
      <c r="G11" s="27" t="n"/>
      <c r="H11" s="27" t="n"/>
      <c r="I11" s="27" t="n"/>
      <c r="J11" s="27" t="n"/>
      <c r="K11" s="27" t="n"/>
      <c r="L11" s="27" t="n"/>
      <c r="M11" s="27" t="n"/>
      <c r="N11" s="27" t="n"/>
      <c r="O11" s="27" t="n"/>
      <c r="P11" s="27" t="n"/>
      <c r="Q11" s="14" t="n"/>
      <c r="R11" s="27" t="n"/>
      <c r="S11" s="27" t="n"/>
      <c r="T11" s="27" t="n"/>
      <c r="U11" s="27" t="n"/>
      <c r="V11" s="27" t="n"/>
    </row>
    <row r="12" ht="18" customHeight="1">
      <c r="A12" s="8" t="n"/>
      <c r="B12" s="21" t="inlineStr">
        <is>
          <t>POINT 3</t>
        </is>
      </c>
      <c r="C12" s="84" t="inlineStr">
        <is>
          <t>PRIX PAR UNITÉ</t>
        </is>
      </c>
      <c r="D12" s="85" t="n"/>
      <c r="E12" s="86" t="n"/>
      <c r="F12" s="85" t="n"/>
      <c r="G12" s="86" t="n"/>
      <c r="H12" s="85" t="n"/>
      <c r="I12" s="86" t="n"/>
      <c r="J12" s="85" t="n"/>
      <c r="K12" s="86" t="n"/>
      <c r="L12" s="85" t="n"/>
      <c r="M12" s="86" t="n"/>
      <c r="N12" s="85" t="n"/>
      <c r="O12" s="86" t="n"/>
      <c r="P12" s="33" t="n"/>
      <c r="Q12" s="14" t="n"/>
      <c r="R12" s="87" t="n"/>
      <c r="S12" s="88" t="n"/>
      <c r="T12" s="88">
        <f>B12</f>
        <v/>
      </c>
      <c r="U12" s="88" t="n"/>
      <c r="V12" s="90" t="n"/>
    </row>
    <row r="13" ht="18" customHeight="1">
      <c r="A13" s="8" t="n"/>
      <c r="B13" s="23" t="n"/>
      <c r="C13" s="91" t="inlineStr">
        <is>
          <t>UNITÉS VENDUES</t>
        </is>
      </c>
      <c r="D13" s="34" t="n"/>
      <c r="E13" s="35" t="n"/>
      <c r="F13" s="34" t="n"/>
      <c r="G13" s="35" t="n"/>
      <c r="H13" s="34" t="n"/>
      <c r="I13" s="35" t="n"/>
      <c r="J13" s="34" t="n"/>
      <c r="K13" s="35" t="n"/>
      <c r="L13" s="34" t="n"/>
      <c r="M13" s="35" t="n"/>
      <c r="N13" s="34" t="n"/>
      <c r="O13" s="35" t="n"/>
      <c r="P13" s="35">
        <f>SUM(D13:O13)</f>
        <v/>
      </c>
      <c r="Q13" s="14" t="n"/>
      <c r="R13" s="35" t="n"/>
      <c r="S13" s="34" t="n"/>
      <c r="T13" s="35" t="n"/>
      <c r="U13" s="34" t="n"/>
      <c r="V13" s="35" t="n"/>
    </row>
    <row r="14" ht="24" customHeight="1">
      <c r="A14" s="8" t="n"/>
      <c r="B14" s="23" t="n"/>
      <c r="C14" s="92" t="inlineStr">
        <is>
          <t>TOTAL</t>
        </is>
      </c>
      <c r="D14" s="93">
        <f>D12*D13</f>
        <v/>
      </c>
      <c r="E14" s="94">
        <f>E12*E13</f>
        <v/>
      </c>
      <c r="F14" s="93">
        <f>F12*F13</f>
        <v/>
      </c>
      <c r="G14" s="94">
        <f>G12*G13</f>
        <v/>
      </c>
      <c r="H14" s="93">
        <f>H12*H13</f>
        <v/>
      </c>
      <c r="I14" s="94">
        <f>I12*I13</f>
        <v/>
      </c>
      <c r="J14" s="93">
        <f>J12*J13</f>
        <v/>
      </c>
      <c r="K14" s="94">
        <f>K12*K13</f>
        <v/>
      </c>
      <c r="L14" s="93">
        <f>L12*L13</f>
        <v/>
      </c>
      <c r="M14" s="94">
        <f>M12*M13</f>
        <v/>
      </c>
      <c r="N14" s="93">
        <f>N12*N13</f>
        <v/>
      </c>
      <c r="O14" s="94">
        <f>O12*O13</f>
        <v/>
      </c>
      <c r="P14" s="95">
        <f>SUM(D14:O14)</f>
        <v/>
      </c>
      <c r="Q14" s="14" t="n"/>
      <c r="R14" s="94" t="n"/>
      <c r="S14" s="93" t="n"/>
      <c r="T14" s="94" t="n"/>
      <c r="U14" s="93" t="n"/>
      <c r="V14" s="94" t="n"/>
    </row>
    <row r="15" ht="8" customHeight="1">
      <c r="A15" s="8" t="n"/>
      <c r="B15" s="26" t="n"/>
      <c r="C15" s="27" t="n"/>
      <c r="D15" s="27" t="n"/>
      <c r="E15" s="27" t="n"/>
      <c r="F15" s="27" t="n"/>
      <c r="G15" s="27" t="n"/>
      <c r="H15" s="27" t="n"/>
      <c r="I15" s="27" t="n"/>
      <c r="J15" s="27" t="n"/>
      <c r="K15" s="27" t="n"/>
      <c r="L15" s="27" t="n"/>
      <c r="M15" s="27" t="n"/>
      <c r="N15" s="27" t="n"/>
      <c r="O15" s="27" t="n"/>
      <c r="P15" s="27" t="n"/>
      <c r="Q15" s="14" t="n"/>
      <c r="R15" s="27" t="n"/>
      <c r="S15" s="27" t="n"/>
      <c r="T15" s="27" t="n"/>
      <c r="U15" s="27" t="n"/>
      <c r="V15" s="27" t="n"/>
    </row>
    <row r="16" ht="18" customHeight="1">
      <c r="A16" s="8" t="n"/>
      <c r="B16" s="21" t="inlineStr">
        <is>
          <t>POINT 4</t>
        </is>
      </c>
      <c r="C16" s="84" t="inlineStr">
        <is>
          <t>PRIX PAR UNITÉ</t>
        </is>
      </c>
      <c r="D16" s="85" t="n"/>
      <c r="E16" s="86" t="n"/>
      <c r="F16" s="85" t="n"/>
      <c r="G16" s="86" t="n"/>
      <c r="H16" s="85" t="n"/>
      <c r="I16" s="86" t="n"/>
      <c r="J16" s="85" t="n"/>
      <c r="K16" s="86" t="n"/>
      <c r="L16" s="85" t="n"/>
      <c r="M16" s="86" t="n"/>
      <c r="N16" s="85" t="n"/>
      <c r="O16" s="86" t="n"/>
      <c r="P16" s="33" t="n"/>
      <c r="Q16" s="14" t="n"/>
      <c r="R16" s="87" t="n"/>
      <c r="S16" s="88" t="n"/>
      <c r="T16" s="88">
        <f>B16</f>
        <v/>
      </c>
      <c r="U16" s="88" t="n"/>
      <c r="V16" s="90" t="n"/>
    </row>
    <row r="17" ht="18" customHeight="1">
      <c r="A17" s="8" t="n"/>
      <c r="B17" s="23" t="n"/>
      <c r="C17" s="91" t="inlineStr">
        <is>
          <t>UNITÉS VENDUES</t>
        </is>
      </c>
      <c r="D17" s="34" t="n"/>
      <c r="E17" s="35" t="n"/>
      <c r="F17" s="34" t="n"/>
      <c r="G17" s="35" t="n"/>
      <c r="H17" s="34" t="n"/>
      <c r="I17" s="35" t="n"/>
      <c r="J17" s="34" t="n"/>
      <c r="K17" s="35" t="n"/>
      <c r="L17" s="34" t="n"/>
      <c r="M17" s="35" t="n"/>
      <c r="N17" s="34" t="n"/>
      <c r="O17" s="35" t="n"/>
      <c r="P17" s="35">
        <f>SUM(D17:O17)</f>
        <v/>
      </c>
      <c r="Q17" s="14" t="n"/>
      <c r="R17" s="35" t="n"/>
      <c r="S17" s="34" t="n"/>
      <c r="T17" s="35" t="n"/>
      <c r="U17" s="34" t="n"/>
      <c r="V17" s="35" t="n"/>
    </row>
    <row r="18" ht="24" customHeight="1">
      <c r="A18" s="8" t="n"/>
      <c r="B18" s="23" t="n"/>
      <c r="C18" s="92" t="inlineStr">
        <is>
          <t>TOTAL</t>
        </is>
      </c>
      <c r="D18" s="93">
        <f>D16*D17</f>
        <v/>
      </c>
      <c r="E18" s="94">
        <f>E16*E17</f>
        <v/>
      </c>
      <c r="F18" s="93">
        <f>F16*F17</f>
        <v/>
      </c>
      <c r="G18" s="94">
        <f>G16*G17</f>
        <v/>
      </c>
      <c r="H18" s="93">
        <f>H16*H17</f>
        <v/>
      </c>
      <c r="I18" s="94">
        <f>I16*I17</f>
        <v/>
      </c>
      <c r="J18" s="93">
        <f>J16*J17</f>
        <v/>
      </c>
      <c r="K18" s="94">
        <f>K16*K17</f>
        <v/>
      </c>
      <c r="L18" s="93">
        <f>L16*L17</f>
        <v/>
      </c>
      <c r="M18" s="94">
        <f>M16*M17</f>
        <v/>
      </c>
      <c r="N18" s="93">
        <f>N16*N17</f>
        <v/>
      </c>
      <c r="O18" s="94">
        <f>O16*O17</f>
        <v/>
      </c>
      <c r="P18" s="95">
        <f>SUM(D18:O18)</f>
        <v/>
      </c>
      <c r="Q18" s="14" t="n"/>
      <c r="R18" s="94" t="n"/>
      <c r="S18" s="93" t="n"/>
      <c r="T18" s="94" t="n"/>
      <c r="U18" s="93" t="n"/>
      <c r="V18" s="94" t="n"/>
    </row>
    <row r="19" ht="8" customHeight="1">
      <c r="A19" s="8" t="n"/>
      <c r="B19" s="26" t="n"/>
      <c r="C19" s="27" t="n"/>
      <c r="D19" s="27" t="n"/>
      <c r="E19" s="27" t="n"/>
      <c r="F19" s="27" t="n"/>
      <c r="G19" s="27" t="n"/>
      <c r="H19" s="27" t="n"/>
      <c r="I19" s="27" t="n"/>
      <c r="J19" s="27" t="n"/>
      <c r="K19" s="27" t="n"/>
      <c r="L19" s="27" t="n"/>
      <c r="M19" s="27" t="n"/>
      <c r="N19" s="27" t="n"/>
      <c r="O19" s="27" t="n"/>
      <c r="P19" s="27" t="n"/>
      <c r="Q19" s="14" t="n"/>
      <c r="R19" s="27" t="n"/>
      <c r="S19" s="27" t="n"/>
      <c r="T19" s="27" t="n"/>
      <c r="U19" s="27" t="n"/>
      <c r="V19" s="27" t="n"/>
    </row>
    <row r="20" ht="18" customHeight="1">
      <c r="A20" s="8" t="n"/>
      <c r="B20" s="21" t="inlineStr">
        <is>
          <t>POINT 5</t>
        </is>
      </c>
      <c r="C20" s="84" t="inlineStr">
        <is>
          <t>PRIX PAR UNITÉ</t>
        </is>
      </c>
      <c r="D20" s="85" t="n"/>
      <c r="E20" s="86" t="n"/>
      <c r="F20" s="85" t="n"/>
      <c r="G20" s="86" t="n"/>
      <c r="H20" s="85" t="n"/>
      <c r="I20" s="86" t="n"/>
      <c r="J20" s="85" t="n"/>
      <c r="K20" s="86" t="n"/>
      <c r="L20" s="85" t="n"/>
      <c r="M20" s="86" t="n"/>
      <c r="N20" s="85" t="n"/>
      <c r="O20" s="86" t="n"/>
      <c r="P20" s="33" t="n"/>
      <c r="Q20" s="14" t="n"/>
      <c r="R20" s="87" t="n"/>
      <c r="S20" s="88" t="n"/>
      <c r="T20" s="88">
        <f>B20</f>
        <v/>
      </c>
      <c r="U20" s="88" t="n"/>
      <c r="V20" s="90" t="n"/>
    </row>
    <row r="21" ht="18" customHeight="1">
      <c r="A21" s="8" t="n"/>
      <c r="B21" s="23" t="n"/>
      <c r="C21" s="91" t="inlineStr">
        <is>
          <t>UNITÉS VENDUES</t>
        </is>
      </c>
      <c r="D21" s="34" t="n"/>
      <c r="E21" s="35" t="n"/>
      <c r="F21" s="34" t="n"/>
      <c r="G21" s="35" t="n"/>
      <c r="H21" s="34" t="n"/>
      <c r="I21" s="35" t="n"/>
      <c r="J21" s="34" t="n"/>
      <c r="K21" s="35" t="n"/>
      <c r="L21" s="34" t="n"/>
      <c r="M21" s="35" t="n"/>
      <c r="N21" s="34" t="n"/>
      <c r="O21" s="35" t="n"/>
      <c r="P21" s="35">
        <f>SUM(D21:O21)</f>
        <v/>
      </c>
      <c r="Q21" s="14" t="n"/>
      <c r="R21" s="35" t="n"/>
      <c r="S21" s="34" t="n"/>
      <c r="T21" s="35" t="n"/>
      <c r="U21" s="34" t="n"/>
      <c r="V21" s="35" t="n"/>
    </row>
    <row r="22" ht="24" customHeight="1">
      <c r="A22" s="8" t="n"/>
      <c r="B22" s="23" t="n"/>
      <c r="C22" s="92" t="inlineStr">
        <is>
          <t>TOTAL</t>
        </is>
      </c>
      <c r="D22" s="93">
        <f>D20*D21</f>
        <v/>
      </c>
      <c r="E22" s="94">
        <f>E20*E21</f>
        <v/>
      </c>
      <c r="F22" s="93">
        <f>F20*F21</f>
        <v/>
      </c>
      <c r="G22" s="94">
        <f>G20*G21</f>
        <v/>
      </c>
      <c r="H22" s="93">
        <f>H20*H21</f>
        <v/>
      </c>
      <c r="I22" s="94">
        <f>I20*I21</f>
        <v/>
      </c>
      <c r="J22" s="93">
        <f>J20*J21</f>
        <v/>
      </c>
      <c r="K22" s="94">
        <f>K20*K21</f>
        <v/>
      </c>
      <c r="L22" s="93">
        <f>L20*L21</f>
        <v/>
      </c>
      <c r="M22" s="94">
        <f>M20*M21</f>
        <v/>
      </c>
      <c r="N22" s="93">
        <f>N20*N21</f>
        <v/>
      </c>
      <c r="O22" s="94">
        <f>O20*O21</f>
        <v/>
      </c>
      <c r="P22" s="95">
        <f>SUM(D22:O22)</f>
        <v/>
      </c>
      <c r="Q22" s="14" t="n"/>
      <c r="R22" s="94" t="n"/>
      <c r="S22" s="93" t="n"/>
      <c r="T22" s="94" t="n"/>
      <c r="U22" s="93" t="n"/>
      <c r="V22" s="94" t="n"/>
    </row>
    <row r="23" ht="8" customHeight="1">
      <c r="A23" s="8" t="n"/>
      <c r="B23" s="26" t="n"/>
      <c r="C23" s="27" t="n"/>
      <c r="D23" s="27" t="n"/>
      <c r="E23" s="27" t="n"/>
      <c r="F23" s="27" t="n"/>
      <c r="G23" s="27" t="n"/>
      <c r="H23" s="27" t="n"/>
      <c r="I23" s="27" t="n"/>
      <c r="J23" s="27" t="n"/>
      <c r="K23" s="27" t="n"/>
      <c r="L23" s="27" t="n"/>
      <c r="M23" s="27" t="n"/>
      <c r="N23" s="27" t="n"/>
      <c r="O23" s="27" t="n"/>
      <c r="P23" s="27" t="n"/>
      <c r="Q23" s="14" t="n"/>
      <c r="R23" s="27" t="n"/>
      <c r="S23" s="27" t="n"/>
      <c r="T23" s="27" t="n"/>
      <c r="U23" s="27" t="n"/>
      <c r="V23" s="27" t="n"/>
    </row>
    <row r="24" ht="18" customHeight="1">
      <c r="A24" s="8" t="n"/>
      <c r="B24" s="21" t="inlineStr">
        <is>
          <t>POINT 6</t>
        </is>
      </c>
      <c r="C24" s="84" t="inlineStr">
        <is>
          <t>PRIX PAR UNITÉ</t>
        </is>
      </c>
      <c r="D24" s="85" t="n"/>
      <c r="E24" s="86" t="n"/>
      <c r="F24" s="85" t="n"/>
      <c r="G24" s="86" t="n"/>
      <c r="H24" s="85" t="n"/>
      <c r="I24" s="86" t="n"/>
      <c r="J24" s="85" t="n"/>
      <c r="K24" s="86" t="n"/>
      <c r="L24" s="85" t="n"/>
      <c r="M24" s="86" t="n"/>
      <c r="N24" s="85" t="n"/>
      <c r="O24" s="86" t="n"/>
      <c r="P24" s="33" t="n"/>
      <c r="Q24" s="14" t="n"/>
      <c r="R24" s="87" t="n"/>
      <c r="S24" s="88" t="n"/>
      <c r="T24" s="88">
        <f>B24</f>
        <v/>
      </c>
      <c r="U24" s="88" t="n"/>
      <c r="V24" s="90" t="n"/>
    </row>
    <row r="25" ht="18" customHeight="1">
      <c r="A25" s="8" t="n"/>
      <c r="B25" s="23" t="n"/>
      <c r="C25" s="91" t="inlineStr">
        <is>
          <t>UNITÉS VENDUES</t>
        </is>
      </c>
      <c r="D25" s="34" t="n"/>
      <c r="E25" s="35" t="n"/>
      <c r="F25" s="34" t="n"/>
      <c r="G25" s="35" t="n"/>
      <c r="H25" s="34" t="n"/>
      <c r="I25" s="35" t="n"/>
      <c r="J25" s="34" t="n"/>
      <c r="K25" s="35" t="n"/>
      <c r="L25" s="34" t="n"/>
      <c r="M25" s="35" t="n"/>
      <c r="N25" s="34" t="n"/>
      <c r="O25" s="35" t="n"/>
      <c r="P25" s="35">
        <f>SUM(D25:O25)</f>
        <v/>
      </c>
      <c r="Q25" s="14" t="n"/>
      <c r="R25" s="35" t="n"/>
      <c r="S25" s="34" t="n"/>
      <c r="T25" s="35" t="n"/>
      <c r="U25" s="34" t="n"/>
      <c r="V25" s="35" t="n"/>
    </row>
    <row r="26" ht="24" customHeight="1">
      <c r="A26" s="8" t="n"/>
      <c r="B26" s="23" t="n"/>
      <c r="C26" s="92" t="inlineStr">
        <is>
          <t>TOTAL</t>
        </is>
      </c>
      <c r="D26" s="93">
        <f>D24*D25</f>
        <v/>
      </c>
      <c r="E26" s="94">
        <f>E24*E25</f>
        <v/>
      </c>
      <c r="F26" s="93">
        <f>F24*F25</f>
        <v/>
      </c>
      <c r="G26" s="94">
        <f>G24*G25</f>
        <v/>
      </c>
      <c r="H26" s="93">
        <f>H24*H25</f>
        <v/>
      </c>
      <c r="I26" s="94">
        <f>I24*I25</f>
        <v/>
      </c>
      <c r="J26" s="93">
        <f>J24*J25</f>
        <v/>
      </c>
      <c r="K26" s="94">
        <f>K24*K25</f>
        <v/>
      </c>
      <c r="L26" s="93">
        <f>L24*L25</f>
        <v/>
      </c>
      <c r="M26" s="94">
        <f>M24*M25</f>
        <v/>
      </c>
      <c r="N26" s="93">
        <f>N24*N25</f>
        <v/>
      </c>
      <c r="O26" s="94">
        <f>O24*O25</f>
        <v/>
      </c>
      <c r="P26" s="95">
        <f>SUM(D26:O26)</f>
        <v/>
      </c>
      <c r="Q26" s="14" t="n"/>
      <c r="R26" s="94" t="n"/>
      <c r="S26" s="93" t="n"/>
      <c r="T26" s="94" t="n"/>
      <c r="U26" s="93" t="n"/>
      <c r="V26" s="94" t="n"/>
    </row>
    <row r="27" ht="8" customHeight="1">
      <c r="A27" s="8" t="n"/>
      <c r="B27" s="26" t="n"/>
      <c r="C27" s="27" t="n"/>
      <c r="D27" s="27" t="n"/>
      <c r="E27" s="27" t="n"/>
      <c r="F27" s="27" t="n"/>
      <c r="G27" s="27" t="n"/>
      <c r="H27" s="27" t="n"/>
      <c r="I27" s="27" t="n"/>
      <c r="J27" s="27" t="n"/>
      <c r="K27" s="27" t="n"/>
      <c r="L27" s="27" t="n"/>
      <c r="M27" s="27" t="n"/>
      <c r="N27" s="27" t="n"/>
      <c r="O27" s="27" t="n"/>
      <c r="P27" s="27" t="n"/>
      <c r="Q27" s="14" t="n"/>
      <c r="R27" s="27" t="n"/>
      <c r="S27" s="27" t="n"/>
      <c r="T27" s="27" t="n"/>
      <c r="U27" s="27" t="n"/>
      <c r="V27" s="27" t="n"/>
    </row>
    <row r="28" ht="18" customHeight="1">
      <c r="A28" s="8" t="n"/>
      <c r="B28" s="21" t="inlineStr">
        <is>
          <t>POINT 7</t>
        </is>
      </c>
      <c r="C28" s="84" t="inlineStr">
        <is>
          <t>PRIX PAR UNITÉ</t>
        </is>
      </c>
      <c r="D28" s="85" t="n"/>
      <c r="E28" s="86" t="n"/>
      <c r="F28" s="85" t="n"/>
      <c r="G28" s="86" t="n"/>
      <c r="H28" s="85" t="n"/>
      <c r="I28" s="86" t="n"/>
      <c r="J28" s="85" t="n"/>
      <c r="K28" s="86" t="n"/>
      <c r="L28" s="85" t="n"/>
      <c r="M28" s="86" t="n"/>
      <c r="N28" s="85" t="n"/>
      <c r="O28" s="86" t="n"/>
      <c r="P28" s="33" t="n"/>
      <c r="Q28" s="14" t="n"/>
      <c r="R28" s="87" t="n"/>
      <c r="S28" s="88" t="n"/>
      <c r="T28" s="88">
        <f>B28</f>
        <v/>
      </c>
      <c r="U28" s="88" t="n"/>
      <c r="V28" s="90" t="n"/>
    </row>
    <row r="29" ht="18" customHeight="1">
      <c r="A29" s="8" t="n"/>
      <c r="B29" s="23" t="n"/>
      <c r="C29" s="91" t="inlineStr">
        <is>
          <t>UNITÉS VENDUES</t>
        </is>
      </c>
      <c r="D29" s="34" t="n"/>
      <c r="E29" s="35" t="n"/>
      <c r="F29" s="34" t="n"/>
      <c r="G29" s="35" t="n"/>
      <c r="H29" s="34" t="n"/>
      <c r="I29" s="35" t="n"/>
      <c r="J29" s="34" t="n"/>
      <c r="K29" s="35" t="n"/>
      <c r="L29" s="34" t="n"/>
      <c r="M29" s="35" t="n"/>
      <c r="N29" s="34" t="n"/>
      <c r="O29" s="35" t="n"/>
      <c r="P29" s="35">
        <f>SUM(D29:O29)</f>
        <v/>
      </c>
      <c r="Q29" s="14" t="n"/>
      <c r="R29" s="35" t="n"/>
      <c r="S29" s="34" t="n"/>
      <c r="T29" s="35" t="n"/>
      <c r="U29" s="34" t="n"/>
      <c r="V29" s="35" t="n"/>
    </row>
    <row r="30" ht="24" customHeight="1">
      <c r="A30" s="8" t="n"/>
      <c r="B30" s="23" t="n"/>
      <c r="C30" s="92" t="inlineStr">
        <is>
          <t>TOTAL</t>
        </is>
      </c>
      <c r="D30" s="93">
        <f>D28*D29</f>
        <v/>
      </c>
      <c r="E30" s="94">
        <f>E28*E29</f>
        <v/>
      </c>
      <c r="F30" s="93">
        <f>F28*F29</f>
        <v/>
      </c>
      <c r="G30" s="94">
        <f>G28*G29</f>
        <v/>
      </c>
      <c r="H30" s="93">
        <f>H28*H29</f>
        <v/>
      </c>
      <c r="I30" s="94">
        <f>I28*I29</f>
        <v/>
      </c>
      <c r="J30" s="93">
        <f>J28*J29</f>
        <v/>
      </c>
      <c r="K30" s="94">
        <f>K28*K29</f>
        <v/>
      </c>
      <c r="L30" s="93">
        <f>L28*L29</f>
        <v/>
      </c>
      <c r="M30" s="94">
        <f>M28*M29</f>
        <v/>
      </c>
      <c r="N30" s="93">
        <f>N28*N29</f>
        <v/>
      </c>
      <c r="O30" s="94">
        <f>O28*O29</f>
        <v/>
      </c>
      <c r="P30" s="95">
        <f>SUM(D30:O30)</f>
        <v/>
      </c>
      <c r="Q30" s="14" t="n"/>
      <c r="R30" s="94" t="n"/>
      <c r="S30" s="93" t="n"/>
      <c r="T30" s="94" t="n"/>
      <c r="U30" s="93" t="n"/>
      <c r="V30" s="94" t="n"/>
    </row>
    <row r="31" ht="8" customHeight="1">
      <c r="A31" s="8" t="n"/>
      <c r="B31" s="26" t="n"/>
      <c r="C31" s="27" t="n"/>
      <c r="D31" s="27" t="n"/>
      <c r="E31" s="27" t="n"/>
      <c r="F31" s="27" t="n"/>
      <c r="G31" s="27" t="n"/>
      <c r="H31" s="27" t="n"/>
      <c r="I31" s="27" t="n"/>
      <c r="J31" s="27" t="n"/>
      <c r="K31" s="27" t="n"/>
      <c r="L31" s="27" t="n"/>
      <c r="M31" s="27" t="n"/>
      <c r="N31" s="27" t="n"/>
      <c r="O31" s="27" t="n"/>
      <c r="P31" s="27" t="n"/>
      <c r="Q31" s="14" t="n"/>
      <c r="R31" s="27" t="n"/>
      <c r="S31" s="27" t="n"/>
      <c r="T31" s="27" t="n"/>
      <c r="U31" s="27" t="n"/>
      <c r="V31" s="27" t="n"/>
    </row>
    <row r="32" ht="18" customHeight="1">
      <c r="A32" s="8" t="n"/>
      <c r="B32" s="21" t="inlineStr">
        <is>
          <t>POINT 8</t>
        </is>
      </c>
      <c r="C32" s="84" t="inlineStr">
        <is>
          <t>PRIX PAR UNITÉ</t>
        </is>
      </c>
      <c r="D32" s="85" t="n"/>
      <c r="E32" s="86" t="n"/>
      <c r="F32" s="85" t="n"/>
      <c r="G32" s="86" t="n"/>
      <c r="H32" s="85" t="n"/>
      <c r="I32" s="86" t="n"/>
      <c r="J32" s="85" t="n"/>
      <c r="K32" s="86" t="n"/>
      <c r="L32" s="85" t="n"/>
      <c r="M32" s="86" t="n"/>
      <c r="N32" s="85" t="n"/>
      <c r="O32" s="86" t="n"/>
      <c r="P32" s="33" t="n"/>
      <c r="Q32" s="14" t="n"/>
      <c r="R32" s="87" t="n"/>
      <c r="S32" s="88" t="n"/>
      <c r="T32" s="88">
        <f>B32</f>
        <v/>
      </c>
      <c r="U32" s="88" t="n"/>
      <c r="V32" s="90" t="n"/>
    </row>
    <row r="33" ht="18" customHeight="1">
      <c r="A33" s="8" t="n"/>
      <c r="B33" s="23" t="n"/>
      <c r="C33" s="91" t="inlineStr">
        <is>
          <t>UNITÉS VENDUES</t>
        </is>
      </c>
      <c r="D33" s="34" t="n"/>
      <c r="E33" s="35" t="n"/>
      <c r="F33" s="34" t="n"/>
      <c r="G33" s="35" t="n"/>
      <c r="H33" s="34" t="n"/>
      <c r="I33" s="35" t="n"/>
      <c r="J33" s="34" t="n"/>
      <c r="K33" s="35" t="n"/>
      <c r="L33" s="34" t="n"/>
      <c r="M33" s="35" t="n"/>
      <c r="N33" s="34" t="n"/>
      <c r="O33" s="35" t="n"/>
      <c r="P33" s="35">
        <f>SUM(D33:O33)</f>
        <v/>
      </c>
      <c r="Q33" s="14" t="n"/>
      <c r="R33" s="35" t="n"/>
      <c r="S33" s="34" t="n"/>
      <c r="T33" s="35" t="n"/>
      <c r="U33" s="34" t="n"/>
      <c r="V33" s="35" t="n"/>
    </row>
    <row r="34" ht="24" customHeight="1">
      <c r="A34" s="8" t="n"/>
      <c r="B34" s="23" t="n"/>
      <c r="C34" s="92" t="inlineStr">
        <is>
          <t>TOTAL</t>
        </is>
      </c>
      <c r="D34" s="93">
        <f>D32*D33</f>
        <v/>
      </c>
      <c r="E34" s="94">
        <f>E32*E33</f>
        <v/>
      </c>
      <c r="F34" s="93">
        <f>F32*F33</f>
        <v/>
      </c>
      <c r="G34" s="94">
        <f>G32*G33</f>
        <v/>
      </c>
      <c r="H34" s="93">
        <f>H32*H33</f>
        <v/>
      </c>
      <c r="I34" s="94">
        <f>I32*I33</f>
        <v/>
      </c>
      <c r="J34" s="93">
        <f>J32*J33</f>
        <v/>
      </c>
      <c r="K34" s="94">
        <f>K32*K33</f>
        <v/>
      </c>
      <c r="L34" s="93">
        <f>L32*L33</f>
        <v/>
      </c>
      <c r="M34" s="94">
        <f>M32*M33</f>
        <v/>
      </c>
      <c r="N34" s="93">
        <f>N32*N33</f>
        <v/>
      </c>
      <c r="O34" s="94">
        <f>O32*O33</f>
        <v/>
      </c>
      <c r="P34" s="95">
        <f>SUM(D34:O34)</f>
        <v/>
      </c>
      <c r="Q34" s="14" t="n"/>
      <c r="R34" s="94" t="n"/>
      <c r="S34" s="93" t="n"/>
      <c r="T34" s="94" t="n"/>
      <c r="U34" s="93" t="n"/>
      <c r="V34" s="94" t="n"/>
    </row>
    <row r="35" ht="8" customHeight="1">
      <c r="A35" s="8" t="n"/>
      <c r="B35" s="26" t="n"/>
      <c r="C35" s="27" t="n"/>
      <c r="D35" s="27" t="n"/>
      <c r="E35" s="27" t="n"/>
      <c r="F35" s="27" t="n"/>
      <c r="G35" s="27" t="n"/>
      <c r="H35" s="27" t="n"/>
      <c r="I35" s="27" t="n"/>
      <c r="J35" s="27" t="n"/>
      <c r="K35" s="27" t="n"/>
      <c r="L35" s="27" t="n"/>
      <c r="M35" s="27" t="n"/>
      <c r="N35" s="27" t="n"/>
      <c r="O35" s="27" t="n"/>
      <c r="P35" s="27" t="n"/>
      <c r="Q35" s="14" t="n"/>
      <c r="R35" s="27" t="n"/>
      <c r="S35" s="27" t="n"/>
      <c r="T35" s="27" t="n"/>
      <c r="U35" s="27" t="n"/>
      <c r="V35" s="27" t="n"/>
    </row>
    <row r="36" ht="18" customHeight="1">
      <c r="A36" s="8" t="n"/>
      <c r="B36" s="21" t="inlineStr">
        <is>
          <t>POINT 9</t>
        </is>
      </c>
      <c r="C36" s="84" t="inlineStr">
        <is>
          <t>PRIX PAR UNITÉ</t>
        </is>
      </c>
      <c r="D36" s="85" t="n"/>
      <c r="E36" s="86" t="n"/>
      <c r="F36" s="85" t="n"/>
      <c r="G36" s="86" t="n"/>
      <c r="H36" s="85" t="n"/>
      <c r="I36" s="86" t="n"/>
      <c r="J36" s="85" t="n"/>
      <c r="K36" s="86" t="n"/>
      <c r="L36" s="85" t="n"/>
      <c r="M36" s="86" t="n"/>
      <c r="N36" s="85" t="n"/>
      <c r="O36" s="86" t="n"/>
      <c r="P36" s="33" t="n"/>
      <c r="Q36" s="14" t="n"/>
      <c r="R36" s="87" t="n"/>
      <c r="S36" s="88" t="n"/>
      <c r="T36" s="88">
        <f>B36</f>
        <v/>
      </c>
      <c r="U36" s="88" t="n"/>
      <c r="V36" s="90" t="n"/>
    </row>
    <row r="37" ht="18" customHeight="1">
      <c r="A37" s="8" t="n"/>
      <c r="B37" s="23" t="n"/>
      <c r="C37" s="91" t="inlineStr">
        <is>
          <t>UNITÉS VENDUES</t>
        </is>
      </c>
      <c r="D37" s="34" t="n"/>
      <c r="E37" s="35" t="n"/>
      <c r="F37" s="34" t="n"/>
      <c r="G37" s="35" t="n"/>
      <c r="H37" s="34" t="n"/>
      <c r="I37" s="35" t="n"/>
      <c r="J37" s="34" t="n"/>
      <c r="K37" s="35" t="n"/>
      <c r="L37" s="34" t="n"/>
      <c r="M37" s="35" t="n"/>
      <c r="N37" s="34" t="n"/>
      <c r="O37" s="35" t="n"/>
      <c r="P37" s="35">
        <f>SUM(D37:O37)</f>
        <v/>
      </c>
      <c r="Q37" s="14" t="n"/>
      <c r="R37" s="35" t="n"/>
      <c r="S37" s="34" t="n"/>
      <c r="T37" s="35" t="n"/>
      <c r="U37" s="34" t="n"/>
      <c r="V37" s="35" t="n"/>
    </row>
    <row r="38" ht="24" customHeight="1">
      <c r="A38" s="8" t="n"/>
      <c r="B38" s="23" t="n"/>
      <c r="C38" s="92" t="inlineStr">
        <is>
          <t>TOTAL</t>
        </is>
      </c>
      <c r="D38" s="93">
        <f>D36*D37</f>
        <v/>
      </c>
      <c r="E38" s="94">
        <f>E36*E37</f>
        <v/>
      </c>
      <c r="F38" s="93">
        <f>F36*F37</f>
        <v/>
      </c>
      <c r="G38" s="94">
        <f>G36*G37</f>
        <v/>
      </c>
      <c r="H38" s="93">
        <f>H36*H37</f>
        <v/>
      </c>
      <c r="I38" s="94">
        <f>I36*I37</f>
        <v/>
      </c>
      <c r="J38" s="93">
        <f>J36*J37</f>
        <v/>
      </c>
      <c r="K38" s="94">
        <f>K36*K37</f>
        <v/>
      </c>
      <c r="L38" s="93">
        <f>L36*L37</f>
        <v/>
      </c>
      <c r="M38" s="94">
        <f>M36*M37</f>
        <v/>
      </c>
      <c r="N38" s="93">
        <f>N36*N37</f>
        <v/>
      </c>
      <c r="O38" s="94">
        <f>O36*O37</f>
        <v/>
      </c>
      <c r="P38" s="95">
        <f>SUM(D38:O38)</f>
        <v/>
      </c>
      <c r="Q38" s="14" t="n"/>
      <c r="R38" s="94" t="n"/>
      <c r="S38" s="93" t="n"/>
      <c r="T38" s="94" t="n"/>
      <c r="U38" s="93" t="n"/>
      <c r="V38" s="94" t="n"/>
    </row>
    <row r="39" ht="8" customHeight="1">
      <c r="A39" s="8" t="n"/>
      <c r="B39" s="26" t="n"/>
      <c r="C39" s="27" t="n"/>
      <c r="D39" s="27" t="n"/>
      <c r="E39" s="27" t="n"/>
      <c r="F39" s="27" t="n"/>
      <c r="G39" s="27" t="n"/>
      <c r="H39" s="27" t="n"/>
      <c r="I39" s="27" t="n"/>
      <c r="J39" s="27" t="n"/>
      <c r="K39" s="27" t="n"/>
      <c r="L39" s="27" t="n"/>
      <c r="M39" s="27" t="n"/>
      <c r="N39" s="27" t="n"/>
      <c r="O39" s="27" t="n"/>
      <c r="P39" s="27" t="n"/>
      <c r="Q39" s="14" t="n"/>
      <c r="R39" s="27" t="n"/>
      <c r="S39" s="27" t="n"/>
      <c r="T39" s="27" t="n"/>
      <c r="U39" s="27" t="n"/>
      <c r="V39" s="27" t="n"/>
    </row>
    <row r="40" ht="18" customHeight="1">
      <c r="A40" s="8" t="n"/>
      <c r="B40" s="59" t="inlineStr">
        <is>
          <t>POINT 10</t>
        </is>
      </c>
      <c r="C40" s="84" t="inlineStr">
        <is>
          <t>PRIX PAR UNITÉ</t>
        </is>
      </c>
      <c r="D40" s="85" t="n"/>
      <c r="E40" s="86" t="n"/>
      <c r="F40" s="85" t="n"/>
      <c r="G40" s="86" t="n"/>
      <c r="H40" s="85" t="n"/>
      <c r="I40" s="86" t="n"/>
      <c r="J40" s="85" t="n"/>
      <c r="K40" s="86" t="n"/>
      <c r="L40" s="85" t="n"/>
      <c r="M40" s="86" t="n"/>
      <c r="N40" s="85" t="n"/>
      <c r="O40" s="96" t="n"/>
      <c r="P40" s="33" t="n"/>
      <c r="Q40" s="14" t="n"/>
      <c r="R40" s="87" t="n"/>
      <c r="S40" s="88" t="n"/>
      <c r="T40" s="88">
        <f>B40</f>
        <v/>
      </c>
      <c r="U40" s="88" t="n"/>
      <c r="V40" s="90" t="n"/>
    </row>
    <row r="41" ht="18" customHeight="1">
      <c r="A41" s="8" t="n"/>
      <c r="B41" s="60" t="n"/>
      <c r="C41" s="97" t="inlineStr">
        <is>
          <t>UNITÉS VENDUES</t>
        </is>
      </c>
      <c r="D41" s="34" t="n"/>
      <c r="E41" s="35" t="n"/>
      <c r="F41" s="34" t="n"/>
      <c r="G41" s="35" t="n"/>
      <c r="H41" s="34" t="n"/>
      <c r="I41" s="35" t="n"/>
      <c r="J41" s="34" t="n"/>
      <c r="K41" s="35" t="n"/>
      <c r="L41" s="34" t="n"/>
      <c r="M41" s="35" t="n"/>
      <c r="N41" s="34" t="n"/>
      <c r="O41" s="35" t="n"/>
      <c r="P41" s="64">
        <f>SUM(D41:O41)</f>
        <v/>
      </c>
      <c r="Q41" s="14" t="n"/>
      <c r="R41" s="35" t="n"/>
      <c r="S41" s="34" t="n"/>
      <c r="T41" s="35" t="n"/>
      <c r="U41" s="34" t="n"/>
      <c r="V41" s="35" t="n"/>
    </row>
    <row r="42" ht="24" customHeight="1">
      <c r="A42" s="8" t="n"/>
      <c r="B42" s="60" t="n"/>
      <c r="C42" s="98" t="inlineStr">
        <is>
          <t>TOTAL</t>
        </is>
      </c>
      <c r="D42" s="93">
        <f>D40*D41</f>
        <v/>
      </c>
      <c r="E42" s="94">
        <f>E40*E41</f>
        <v/>
      </c>
      <c r="F42" s="93">
        <f>F40*F41</f>
        <v/>
      </c>
      <c r="G42" s="94">
        <f>G40*G41</f>
        <v/>
      </c>
      <c r="H42" s="93">
        <f>H40*H41</f>
        <v/>
      </c>
      <c r="I42" s="94">
        <f>I40*I41</f>
        <v/>
      </c>
      <c r="J42" s="93">
        <f>J40*J41</f>
        <v/>
      </c>
      <c r="K42" s="94">
        <f>K40*K41</f>
        <v/>
      </c>
      <c r="L42" s="93">
        <f>L40*L41</f>
        <v/>
      </c>
      <c r="M42" s="94">
        <f>M40*M41</f>
        <v/>
      </c>
      <c r="N42" s="93">
        <f>N40*N41</f>
        <v/>
      </c>
      <c r="O42" s="94">
        <f>O40*O41</f>
        <v/>
      </c>
      <c r="P42" s="99">
        <f>SUM(D42:O42)</f>
        <v/>
      </c>
      <c r="Q42" s="14" t="n"/>
      <c r="R42" s="94" t="n"/>
      <c r="S42" s="93" t="n"/>
      <c r="T42" s="94" t="n"/>
      <c r="U42" s="93" t="n"/>
      <c r="V42" s="94" t="n"/>
    </row>
    <row r="43" ht="8" customHeight="1">
      <c r="A43" s="8" t="n"/>
      <c r="B43" s="26" t="n"/>
      <c r="C43" s="61" t="n"/>
      <c r="D43" s="62" t="n"/>
      <c r="E43" s="62" t="n"/>
      <c r="F43" s="62" t="n"/>
      <c r="G43" s="62" t="n"/>
      <c r="H43" s="62" t="n"/>
      <c r="I43" s="62" t="n"/>
      <c r="J43" s="62" t="n"/>
      <c r="K43" s="62" t="n"/>
      <c r="L43" s="62" t="n"/>
      <c r="M43" s="62" t="n"/>
      <c r="N43" s="62" t="n"/>
      <c r="O43" s="63" t="n"/>
      <c r="P43" s="38" t="n"/>
      <c r="Q43" s="14" t="n"/>
      <c r="R43" s="27" t="n"/>
      <c r="S43" s="27" t="n"/>
      <c r="T43" s="27" t="n"/>
      <c r="U43" s="27" t="n"/>
      <c r="V43" s="27" t="n"/>
    </row>
    <row r="44" ht="18" customHeight="1">
      <c r="A44" s="8" t="n"/>
      <c r="B44" s="28" t="n"/>
      <c r="C44" s="100" t="n"/>
      <c r="D44" s="101" t="n"/>
      <c r="E44" s="102" t="n"/>
      <c r="F44" s="102" t="n"/>
      <c r="G44" s="102" t="n"/>
      <c r="H44" s="102" t="n"/>
      <c r="I44" s="102" t="n"/>
      <c r="J44" s="103" t="inlineStr">
        <is>
          <t>TOTAUX MENSUELS</t>
        </is>
      </c>
      <c r="K44" s="102" t="n"/>
      <c r="L44" s="102" t="n"/>
      <c r="M44" s="102" t="n"/>
      <c r="N44" s="102" t="n"/>
      <c r="O44" s="104" t="n"/>
      <c r="P44" s="33" t="n"/>
      <c r="Q44" s="14" t="n"/>
      <c r="R44" s="105" t="n"/>
      <c r="S44" s="102" t="n"/>
      <c r="T44" s="106" t="inlineStr">
        <is>
          <t>TOTAUX ANNUELS</t>
        </is>
      </c>
      <c r="U44" s="102" t="n"/>
      <c r="V44" s="102" t="n"/>
    </row>
    <row r="45" ht="18" customHeight="1">
      <c r="A45" s="8" t="n"/>
      <c r="B45" s="28" t="n"/>
      <c r="C45" s="97" t="inlineStr">
        <is>
          <t>UNITÉS VENDUES</t>
        </is>
      </c>
      <c r="D45" s="39">
        <f>SUM(D5,D9,D13,D17,D21,D25,D29,D33,D37,D41)</f>
        <v/>
      </c>
      <c r="E45" s="35">
        <f>SUM(E5,E9,E13,E17,E21,E25,E29,E33,E37,E41)</f>
        <v/>
      </c>
      <c r="F45" s="34">
        <f>SUM(F5,F9,F13,F17,F21,F25,F29,F33,F37,F41)</f>
        <v/>
      </c>
      <c r="G45" s="35">
        <f>SUM(G5,G9,G13,G17,G21,G25,G29,G33,G37,G41)</f>
        <v/>
      </c>
      <c r="H45" s="34">
        <f>SUM(H5,H9,H13,H17,H21,H25,H29,H33,H37,H41)</f>
        <v/>
      </c>
      <c r="I45" s="35">
        <f>SUM(I5,I9,I13,I17,I21,I25,I29,I33,I37,I41)</f>
        <v/>
      </c>
      <c r="J45" s="34">
        <f>SUM(J5,J9,J13,J17,J21,J25,J29,J33,J37,J41)</f>
        <v/>
      </c>
      <c r="K45" s="35">
        <f>SUM(K5,K9,K13,K17,K21,K25,K29,K33,K37,K41)</f>
        <v/>
      </c>
      <c r="L45" s="34">
        <f>SUM(L5,L9,L13,L17,L21,L25,L29,L33,L37,L41)</f>
        <v/>
      </c>
      <c r="M45" s="35">
        <f>SUM(M5,M9,M13,M17,M21,M25,M29,M33,M37,M41)</f>
        <v/>
      </c>
      <c r="N45" s="34">
        <f>SUM(N5,N9,N13,N17,N21,N25,N29,N33,N37,N41)</f>
        <v/>
      </c>
      <c r="O45" s="72">
        <f>SUM(O5,O9,O13,O17,O21,O25,O29,O33,O37,O41)</f>
        <v/>
      </c>
      <c r="P45" s="40">
        <f>SUM(D45:O45)</f>
        <v/>
      </c>
      <c r="Q45" s="14" t="n"/>
      <c r="R45" s="35">
        <f>SUM(R5,R9,R13,R17,R21,R25,R29,R33,R37,R41)</f>
        <v/>
      </c>
      <c r="S45" s="34">
        <f>SUM(S5,S9,S13,S17,S21,S25,S29,S33,S37,S41)</f>
        <v/>
      </c>
      <c r="T45" s="35">
        <f>SUM(T5,T9,T13,T17,T21,T25,T29,T33,T37,T41)</f>
        <v/>
      </c>
      <c r="U45" s="34">
        <f>SUM(U5,U9,U13,U17,U21,U25,U29,U33,U37,U41)</f>
        <v/>
      </c>
      <c r="V45" s="35">
        <f>SUM(V5,V9,V13,V17,V21,V25,V29,V33,V37,V41)</f>
        <v/>
      </c>
    </row>
    <row r="46" ht="24" customHeight="1">
      <c r="A46" s="8" t="n"/>
      <c r="B46" s="28" t="n"/>
      <c r="C46" s="98" t="inlineStr">
        <is>
          <t>TOTAL</t>
        </is>
      </c>
      <c r="D46" s="107">
        <f>SUM(D6,D10,D14,D18,D22,D26,D30,D34,D38,D42)</f>
        <v/>
      </c>
      <c r="E46" s="94">
        <f>SUM(E6,E10,E14,E18,E22,E26,E30,E34,E38,E42)</f>
        <v/>
      </c>
      <c r="F46" s="93">
        <f>SUM(F6,F10,F14,F18,F22,F26,F30,F34,F38,F42)</f>
        <v/>
      </c>
      <c r="G46" s="94">
        <f>SUM(G6,G10,G14,G18,G22,G26,G30,G34,G38,G42)</f>
        <v/>
      </c>
      <c r="H46" s="93">
        <f>SUM(H6,H10,H14,H18,H22,H26,H30,H34,H38,H42)</f>
        <v/>
      </c>
      <c r="I46" s="94">
        <f>SUM(I6,I10,I14,I18,I22,I26,I30,I34,I38,I42)</f>
        <v/>
      </c>
      <c r="J46" s="93">
        <f>SUM(J6,J10,J14,J18,J22,J26,J30,J34,J38,J42)</f>
        <v/>
      </c>
      <c r="K46" s="94">
        <f>SUM(K6,K10,K14,K18,K22,K26,K30,K34,K38,K42)</f>
        <v/>
      </c>
      <c r="L46" s="93">
        <f>SUM(L6,L10,L14,L18,L22,L26,L30,L34,L38,L42)</f>
        <v/>
      </c>
      <c r="M46" s="94">
        <f>SUM(M6,M10,M14,M18,M22,M26,M30,M34,M38,M42)</f>
        <v/>
      </c>
      <c r="N46" s="93">
        <f>SUM(N6,N10,N14,N18,N22,N26,N30,N34,N38,N42)</f>
        <v/>
      </c>
      <c r="O46" s="108">
        <f>SUM(O6,O10,O14,O18,O22,O26,O30,O34,O38,O42)</f>
        <v/>
      </c>
      <c r="P46" s="99">
        <f>SUM(D46:O46)</f>
        <v/>
      </c>
      <c r="Q46" s="14" t="n"/>
      <c r="R46" s="94">
        <f>SUM(R6,R10,R14,R18,R22,R26,R30,R34,R38,R42)</f>
        <v/>
      </c>
      <c r="S46" s="93">
        <f>SUM(S6,S10,S14,S18,S22,S26,S30,S34,S38,S42)</f>
        <v/>
      </c>
      <c r="T46" s="94">
        <f>SUM(T6,T10,T14,T18,T22,T26,T30,T34,T38,T42)</f>
        <v/>
      </c>
      <c r="U46" s="93">
        <f>SUM(U6,U10,U14,U18,U22,U26,U30,U34,U38,U42)</f>
        <v/>
      </c>
      <c r="V46" s="94">
        <f>SUM(V6,V10,V14,V18,V22,V26,V30,V34,V38,V42)</f>
        <v/>
      </c>
    </row>
    <row r="47" ht="8" customHeight="1">
      <c r="A47" s="8" t="n"/>
      <c r="B47" s="18" t="n"/>
      <c r="C47" s="15" t="n"/>
      <c r="D47" s="15" t="n"/>
      <c r="E47" s="15" t="n"/>
      <c r="F47" s="15" t="n"/>
      <c r="G47" s="15" t="n"/>
      <c r="H47" s="15" t="n"/>
      <c r="I47" s="15" t="n"/>
      <c r="J47" s="15" t="n"/>
      <c r="K47" s="15" t="n"/>
      <c r="L47" s="15" t="n"/>
      <c r="M47" s="15" t="n"/>
      <c r="N47" s="15" t="n"/>
      <c r="O47" s="17" t="n"/>
      <c r="P47" s="16" t="n"/>
      <c r="Q47" s="14" t="n"/>
      <c r="R47" s="27" t="n"/>
      <c r="S47" s="27" t="n"/>
      <c r="T47" s="27" t="n"/>
      <c r="U47" s="27" t="n"/>
      <c r="V47" s="27" t="n"/>
    </row>
    <row r="48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</row>
    <row r="49" ht="50" customHeight="1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</row>
    <row r="50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2019-12-05T20:37:36Z</dcterms:modified>
  <cp:lastModifiedBy>ragaz</cp:lastModifiedBy>
</cp:coreProperties>
</file>