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ableau de bord financier" sheetId="1" state="visible" r:id="rId1"/>
    <sheet xmlns:r="http://schemas.openxmlformats.org/officeDocument/2006/relationships" name="Sample_DATA" sheetId="2" state="visible" r:id="rId2"/>
    <sheet xmlns:r="http://schemas.openxmlformats.org/officeDocument/2006/relationships" name="ANK - Tableau de bord financier" sheetId="3" state="visible" r:id="rId3"/>
    <sheet xmlns:r="http://schemas.openxmlformats.org/officeDocument/2006/relationships" name="DONNÉES" sheetId="4" state="visible" r:id="rId4"/>
    <sheet xmlns:r="http://schemas.openxmlformats.org/officeDocument/2006/relationships" name=" Clause de non-responsabilité -" sheetId="5" state="visible" r:id="rId5"/>
  </sheets>
  <externalReferences>
    <externalReference xmlns:r="http://schemas.openxmlformats.org/officeDocument/2006/relationships" r:id="rId6"/>
  </externalReferences>
  <definedNames>
    <definedName name="Type" localSheetId="2">'[1]Maintenance Work Order'!#REF!</definedName>
    <definedName name="Type" localSheetId="3">'[1]Maintenance Work Order'!#REF!</definedName>
    <definedName name="Type">'[1]Maintenance Work Order'!#REF!</definedName>
    <definedName name="_xlnm.Print_Area" localSheetId="0">'Tableau de bord financier'!$B$2:$H$7</definedName>
    <definedName name="_xlnm.Print_Area" localSheetId="2">'ANK - Tableau de bord financier'!$B$1:$H$6</definedName>
    <definedName name="_xlnm.Print_Area" localSheetId="3">'DONNÉES'!$B$1:$Y$66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1"/>
      <sz val="22"/>
    </font>
    <font>
      <name val="Arial"/>
      <color theme="1"/>
      <sz val="11"/>
    </font>
    <font>
      <name val="Calibri"/>
      <family val="2"/>
      <b val="1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 tint="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8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3499862666707358"/>
      </right>
      <top style="thin">
        <color theme="0" tint="-0.249977111117893"/>
      </top>
      <bottom/>
      <diagonal/>
    </border>
    <border>
      <left/>
      <right style="hair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6" fillId="0" borderId="0"/>
    <xf numFmtId="0" fontId="7" fillId="0" borderId="0"/>
    <xf numFmtId="0" fontId="6" fillId="0" borderId="0"/>
    <xf numFmtId="0" fontId="25" fillId="0" borderId="0"/>
  </cellStyleXfs>
  <cellXfs count="52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applyAlignment="1" pivotButton="0" quotePrefix="0" xfId="0">
      <alignment vertical="center" wrapText="1"/>
    </xf>
    <xf numFmtId="0" fontId="13" fillId="0" borderId="0" pivotButton="0" quotePrefix="0" xfId="24"/>
    <xf numFmtId="0" fontId="2" fillId="0" borderId="4" applyAlignment="1" pivotButton="0" quotePrefix="0" xfId="24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0" borderId="0" pivotButton="0" quotePrefix="0" xfId="0"/>
    <xf numFmtId="0" fontId="15" fillId="4" borderId="1" applyAlignment="1" pivotButton="0" quotePrefix="0" xfId="0">
      <alignment horizontal="center" vertical="center" wrapText="1"/>
    </xf>
    <xf numFmtId="0" fontId="16" fillId="0" borderId="0" applyAlignment="1" pivotButton="0" quotePrefix="0" xfId="0">
      <alignment horizontal="center" vertical="center"/>
    </xf>
    <xf numFmtId="0" fontId="15" fillId="6" borderId="2" applyAlignment="1" pivotButton="0" quotePrefix="0" xfId="0">
      <alignment horizontal="center" vertical="center" wrapText="1"/>
    </xf>
    <xf numFmtId="0" fontId="15" fillId="8" borderId="2" applyAlignment="1" pivotButton="0" quotePrefix="0" xfId="0">
      <alignment horizontal="center" vertical="center" wrapText="1"/>
    </xf>
    <xf numFmtId="0" fontId="17" fillId="2" borderId="1" applyAlignment="1" pivotButton="0" quotePrefix="0" xfId="0">
      <alignment horizontal="left" vertical="center" indent="1"/>
    </xf>
    <xf numFmtId="164" fontId="18" fillId="2" borderId="1" applyAlignment="1" pivotButton="0" quotePrefix="0" xfId="1">
      <alignment horizontal="left" vertical="center" indent="1"/>
    </xf>
    <xf numFmtId="164" fontId="19" fillId="0" borderId="0" pivotButton="0" quotePrefix="0" xfId="0"/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right" vertical="center"/>
    </xf>
    <xf numFmtId="164" fontId="20" fillId="0" borderId="0" applyAlignment="1" pivotButton="0" quotePrefix="0" xfId="0">
      <alignment vertical="center"/>
    </xf>
    <xf numFmtId="0" fontId="15" fillId="5" borderId="6" applyAlignment="1" pivotButton="0" quotePrefix="0" xfId="0">
      <alignment horizontal="center" vertical="center" wrapText="1"/>
    </xf>
    <xf numFmtId="164" fontId="18" fillId="2" borderId="6" applyAlignment="1" pivotButton="0" quotePrefix="0" xfId="1">
      <alignment horizontal="right" vertical="center" indent="1"/>
    </xf>
    <xf numFmtId="0" fontId="15" fillId="3" borderId="5" applyAlignment="1" pivotButton="0" quotePrefix="0" xfId="0">
      <alignment horizontal="center" vertical="center" wrapText="1"/>
    </xf>
    <xf numFmtId="164" fontId="18" fillId="2" borderId="5" applyAlignment="1" pivotButton="0" quotePrefix="0" xfId="1">
      <alignment horizontal="left" vertical="center" indent="1"/>
    </xf>
    <xf numFmtId="164" fontId="18" fillId="2" borderId="6" applyAlignment="1" pivotButton="0" quotePrefix="0" xfId="1">
      <alignment horizontal="center" vertical="center"/>
    </xf>
    <xf numFmtId="164" fontId="18" fillId="2" borderId="5" applyAlignment="1" pivotButton="0" quotePrefix="0" xfId="1">
      <alignment horizontal="center" vertical="center"/>
    </xf>
    <xf numFmtId="164" fontId="19" fillId="0" borderId="7" pivotButton="0" quotePrefix="0" xfId="0"/>
    <xf numFmtId="164" fontId="21" fillId="7" borderId="6" applyAlignment="1" pivotButton="0" quotePrefix="0" xfId="1">
      <alignment horizontal="left" vertical="center" indent="1"/>
    </xf>
    <xf numFmtId="164" fontId="21" fillId="7" borderId="5" applyAlignment="1" pivotButton="0" quotePrefix="0" xfId="1">
      <alignment horizontal="left" vertical="center" indent="1"/>
    </xf>
    <xf numFmtId="164" fontId="19" fillId="0" borderId="8" pivotButton="0" quotePrefix="0" xfId="0"/>
    <xf numFmtId="164" fontId="21" fillId="7" borderId="6" applyAlignment="1" pivotButton="0" quotePrefix="0" xfId="1">
      <alignment horizontal="center" vertical="center"/>
    </xf>
    <xf numFmtId="164" fontId="21" fillId="7" borderId="5" applyAlignment="1" pivotButton="0" quotePrefix="0" xfId="1">
      <alignment horizontal="center" vertical="center"/>
    </xf>
    <xf numFmtId="0" fontId="22" fillId="0" borderId="0" applyAlignment="1" pivotButton="0" quotePrefix="0" xfId="0">
      <alignment vertical="center"/>
    </xf>
    <xf numFmtId="0" fontId="15" fillId="3" borderId="1" applyAlignment="1" pivotButton="0" quotePrefix="0" xfId="0">
      <alignment horizontal="center" vertical="center" wrapText="1"/>
    </xf>
    <xf numFmtId="0" fontId="15" fillId="3" borderId="2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5" borderId="2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15" fillId="6" borderId="1" applyAlignment="1" pivotButton="0" quotePrefix="0" xfId="0">
      <alignment horizontal="center" vertical="center" wrapText="1"/>
    </xf>
    <xf numFmtId="0" fontId="24" fillId="9" borderId="0" applyAlignment="1" pivotButton="0" quotePrefix="0" xfId="25">
      <alignment horizontal="center" vertical="center" wrapText="1"/>
    </xf>
    <xf numFmtId="0" fontId="26" fillId="10" borderId="0" applyAlignment="1" pivotButton="0" quotePrefix="0" xfId="5">
      <alignment horizontal="center" vertical="center"/>
    </xf>
    <xf numFmtId="0" fontId="0" fillId="0" borderId="3" pivotButton="0" quotePrefix="0" xfId="0"/>
    <xf numFmtId="0" fontId="0" fillId="0" borderId="6" pivotButton="0" quotePrefix="0" xfId="0"/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STATISTIQUES SUR LES PRODUITS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Sample_DONNÉES!$C$3:$C$4</f>
              <strCache>
                <ptCount val="2"/>
                <pt idx="0">
                  <v>Prod1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Sample_DONNÉES!$C$5:$C$8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Sample_DONNÉES!$D$3:$D$4</f>
              <strCache>
                <ptCount val="2"/>
                <pt idx="0">
                  <v>Prod1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Sample_DONNÉES!$D$5:$D$8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Sample_DONNÉES!$E$3:$E$4</f>
              <strCache>
                <ptCount val="2"/>
                <pt idx="0">
                  <v>Prod2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Sample_DONNÉES!$E$5:$E$8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Sample_DONNÉES!$F$3:$F$4</f>
              <strCache>
                <ptCount val="2"/>
                <pt idx="0">
                  <v>Prod2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Sample_DONNÉES!$F$5:$F$8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Sample_DONNÉES!$G$3:$G$4</f>
              <strCache>
                <ptCount val="2"/>
                <pt idx="0">
                  <v>Prod3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Sample_DONNÉES!$G$5:$G$8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Sample_DONNÉES!$H$3:$H$4</f>
              <strCache>
                <ptCount val="2"/>
                <pt idx="0">
                  <v>Prod3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Sample_DONNÉES!$H$5:$H$8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Sample_DONNÉES!$I$3:$I$4</f>
              <strCache>
                <ptCount val="2"/>
                <pt idx="0">
                  <v>Prod4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Sample_DONNÉES!$I$5:$I$8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Sample_DONNÉES!$J$3:$J$4</f>
              <strCache>
                <ptCount val="2"/>
                <pt idx="0">
                  <v>Prod4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Sample_DONNÉES!$J$5:$J$8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Sample_DONNÉES!$K$3:$K$4</f>
              <strCache>
                <ptCount val="2"/>
                <pt idx="0">
                  <v>Prod5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Sample_DONNÉES!$K$5:$K$8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Sample_DONNÉES!$L$3:$L$4</f>
              <strCache>
                <ptCount val="2"/>
                <pt idx="0">
                  <v>Prod5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Sample_DONNÉES!$B$5:$B$8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Sample_DONNÉES!$L$5:$L$8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88078592"/>
        <axId val="77291520"/>
      </barChart>
      <catAx>
        <axId val="8807859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291520"/>
        <crosses val="autoZero"/>
        <auto val="1"/>
        <lblAlgn val="ctr"/>
        <lblOffset val="100"/>
        <noMultiLvlLbl val="0"/>
      </catAx>
      <valAx>
        <axId val="7729152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8807859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STATISTIQUES DES COMMERCIAUX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Sample_DONNÉES!$C$25:$C$26</f>
              <strCache>
                <ptCount val="2"/>
                <pt idx="0">
                  <v>Représentant1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Sample_DONNÉES!$C$27:$C$30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Sample_DONNÉES!$D$25:$D$26</f>
              <strCache>
                <ptCount val="2"/>
                <pt idx="0">
                  <v>Représentant1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Sample_DONNÉES!$D$27:$D$30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Sample_DONNÉES!$E$25:$E$26</f>
              <strCache>
                <ptCount val="2"/>
                <pt idx="0">
                  <v>Rep2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Sample_DONNÉES!$E$27:$E$30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Sample_DONNÉES!$F$25:$F$26</f>
              <strCache>
                <ptCount val="2"/>
                <pt idx="0">
                  <v>Rep2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Sample_DONNÉES!$F$27:$F$30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Sample_DONNÉES!$G$25:$G$26</f>
              <strCache>
                <ptCount val="2"/>
                <pt idx="0">
                  <v>Rep3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Sample_DONNÉES!$G$27:$G$30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Sample_DONNÉES!$H$25:$H$26</f>
              <strCache>
                <ptCount val="2"/>
                <pt idx="0">
                  <v>Rep3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Sample_DONNÉES!$H$27:$H$30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Sample_DONNÉES!$I$25:$I$26</f>
              <strCache>
                <ptCount val="2"/>
                <pt idx="0">
                  <v>Rep4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Sample_DONNÉES!$I$27:$I$30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Sample_DONNÉES!$J$25:$J$26</f>
              <strCache>
                <ptCount val="2"/>
                <pt idx="0">
                  <v>Rep4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Sample_DONNÉES!$J$27:$J$30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Sample_DONNÉES!$K$25:$K$26</f>
              <strCache>
                <ptCount val="2"/>
                <pt idx="0">
                  <v>Rep5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Sample_DONNÉES!$K$27:$K$30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Sample_DONNÉES!$L$25:$L$26</f>
              <strCache>
                <ptCount val="2"/>
                <pt idx="0">
                  <v>Rep5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Sample_DONNÉES!$B$27:$B$30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Sample_DONNÉES!$L$27:$L$30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708288"/>
        <axId val="77722368"/>
      </barChart>
      <catAx>
        <axId val="777082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22368"/>
        <crosses val="autoZero"/>
        <auto val="1"/>
        <lblAlgn val="ctr"/>
        <lblOffset val="100"/>
        <noMultiLvlLbl val="0"/>
      </catAx>
      <valAx>
        <axId val="7772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7082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EFFECTIF RÉGIONAL 2017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Sample_DONNÉES!$U$48:$Y$48</f>
              <strCache>
                <ptCount val="5"/>
                <pt idx="0">
                  <v>EST</v>
                </pt>
                <pt idx="1">
                  <v>MIDWEST</v>
                </pt>
                <pt idx="2">
                  <v>MONTAGNE</v>
                </pt>
                <pt idx="3">
                  <v>OUEST</v>
                </pt>
                <pt idx="4">
                  <v>EN DEHORS DES ÉTATS-UNIS</v>
                </pt>
              </strCache>
            </strRef>
          </cat>
          <val>
            <numRef>
              <f>Sample_DONNÉES!$U$49:$Y$49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CHIFFRE D'AFFAIRES DU PRODUIT 2017 : ESTIMATION VS RÉEL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Sample_DONNÉES!$N$5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6">
                    <v>Prod1</v>
                  </pt>
                  <pt idx="7">
                    <v>Prod2</v>
                  </pt>
                  <pt idx="8">
                    <v>Prod3</v>
                  </pt>
                  <pt idx="9">
                    <v>Prod4</v>
                  </pt>
                  <pt idx="10">
                    <v>Prod5</v>
                  </pt>
                </lvl>
                <lvl>
                  <pt idx="0">
                    <v>HNE</v>
                  </pt>
                  <pt idx="6">
                    <v>ACTE</v>
                  </pt>
                </lvl>
              </multiLvlStrCache>
              <f>Sample_DONNÉES!$O$3:$Y$4</f>
            </multiLvlStrRef>
          </cat>
          <val>
            <numRef>
              <f>Sample_DONNÉES!$O$5:$Y$5</f>
              <numCache>
                <formatCode>_("$"* #,##0_);_("$"* \(#,##0\);_("$"* "-"??_);_(@_)</formatCode>
                <ptCount val="11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6">
                  <v>1182849</v>
                </pt>
                <pt idx="7">
                  <v>1100591</v>
                </pt>
                <pt idx="8">
                  <v>1190619</v>
                </pt>
                <pt idx="9">
                  <v>1239189</v>
                </pt>
                <pt idx="10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7449856"/>
        <axId val="77603200"/>
      </lineChart>
      <catAx>
        <axId val="7744985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603200"/>
        <crosses val="autoZero"/>
        <auto val="1"/>
        <lblAlgn val="ctr"/>
        <lblOffset val="100"/>
        <noMultiLvlLbl val="0"/>
      </catAx>
      <valAx>
        <axId val="776032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449856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STATISTIQUES SUR LES PRODUITS 2017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DONNÉES!$C$3:$C$4</f>
              <strCache>
                <ptCount val="2"/>
                <pt idx="0">
                  <v>Prod1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DONNÉES!$C$5:$C$8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DONNÉES!$D$3:$D$4</f>
              <strCache>
                <ptCount val="2"/>
                <pt idx="0">
                  <v>Prod1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00B0F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DONNÉES!$D$5:$D$8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DONNÉES!$E$3:$E$4</f>
              <strCache>
                <ptCount val="2"/>
                <pt idx="0">
                  <v>Prod2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DONNÉES!$E$5:$E$8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DONNÉES!$F$3:$F$4</f>
              <strCache>
                <ptCount val="2"/>
                <pt idx="0">
                  <v>Prod2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DONNÉES!$F$5:$F$8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DONNÉES!$G$3:$G$4</f>
              <strCache>
                <ptCount val="2"/>
                <pt idx="0">
                  <v>Prod3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DONNÉES!$G$5:$G$8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DONNÉES!$H$3:$H$4</f>
              <strCache>
                <ptCount val="2"/>
                <pt idx="0">
                  <v>Prod3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DONNÉES!$H$5:$H$8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DONNÉES!$I$3:$I$4</f>
              <strCache>
                <ptCount val="2"/>
                <pt idx="0">
                  <v>Prod4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DONNÉES!$I$5:$I$8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DONNÉES!$J$3:$J$4</f>
              <strCache>
                <ptCount val="2"/>
                <pt idx="0">
                  <v>Prod4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DONNÉES!$J$5:$J$8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DONNÉES!$K$3:$K$4</f>
              <strCache>
                <ptCount val="2"/>
                <pt idx="0">
                  <v>Prod5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C0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DONNÉES!$K$5:$K$8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DONNÉES!$L$3:$L$4</f>
              <strCache>
                <ptCount val="2"/>
                <pt idx="0">
                  <v>Prod5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DONNÉES!$B$5:$B$8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DONNÉES!$L$5:$L$8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7915648"/>
        <axId val="77917184"/>
      </barChart>
      <catAx>
        <axId val="779156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7184"/>
        <crosses val="autoZero"/>
        <auto val="1"/>
        <lblAlgn val="ctr"/>
        <lblOffset val="100"/>
        <noMultiLvlLbl val="0"/>
      </catAx>
      <valAx>
        <axId val="7791718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79156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STATISTIQUES DES COMMERCIAUX 2017</a:t>
            </a:r>
          </a:p>
        </rich>
      </tx>
      <layout>
        <manualLayout>
          <xMode val="edge"/>
          <yMode val="edge"/>
          <wMode val="factor"/>
          <hMode val="factor"/>
          <x val="0.427745168217609"/>
          <y val="0.0280612244897959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DONNÉES!$C$25:$C$26</f>
              <strCache>
                <ptCount val="2"/>
                <pt idx="0">
                  <v>Représentant1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rgbClr val="532179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DONNÉES!$C$27:$C$30</f>
              <numCache>
                <formatCode>_("$"* #,##0_);_("$"* \(#,##0\);_("$"* "-"??_);_(@_)</formatCode>
                <ptCount val="4"/>
              </numCache>
            </numRef>
          </val>
        </ser>
        <ser>
          <idx val="1"/>
          <order val="1"/>
          <tx>
            <strRef>
              <f>DONNÉES!$D$25:$D$26</f>
              <strCache>
                <ptCount val="2"/>
                <pt idx="0">
                  <v>Représentant1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8A3BC5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DONNÉES!$D$27:$D$30</f>
              <numCache>
                <formatCode>_("$"* #,##0_);_("$"* \(#,##0\);_("$"* "-"??_);_(@_)</formatCode>
                <ptCount val="4"/>
              </numCache>
            </numRef>
          </val>
        </ser>
        <ser>
          <idx val="2"/>
          <order val="2"/>
          <tx>
            <strRef>
              <f>DONNÉES!$E$25:$E$26</f>
              <strCache>
                <ptCount val="2"/>
                <pt idx="0">
                  <v>Rep2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5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DONNÉES!$E$27:$E$30</f>
              <numCache>
                <formatCode>_("$"* #,##0_);_("$"* \(#,##0\);_("$"* "-"??_);_(@_)</formatCode>
                <ptCount val="4"/>
              </numCache>
            </numRef>
          </val>
        </ser>
        <ser>
          <idx val="3"/>
          <order val="3"/>
          <tx>
            <strRef>
              <f>DONNÉES!$F$25:$F$26</f>
              <strCache>
                <ptCount val="2"/>
                <pt idx="0">
                  <v>Rep2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DONNÉES!$F$27:$F$30</f>
              <numCache>
                <formatCode>_("$"* #,##0_);_("$"* \(#,##0\);_("$"* "-"??_);_(@_)</formatCode>
                <ptCount val="4"/>
              </numCache>
            </numRef>
          </val>
        </ser>
        <ser>
          <idx val="4"/>
          <order val="4"/>
          <tx>
            <strRef>
              <f>DONNÉES!$G$25:$G$26</f>
              <strCache>
                <ptCount val="2"/>
                <pt idx="0">
                  <v>Rep3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tx1">
                <a:lumMod val="65000"/>
                <a:lumOff val="3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DONNÉES!$G$27:$G$30</f>
              <numCache>
                <formatCode>_("$"* #,##0_);_("$"* \(#,##0\);_("$"* "-"??_);_(@_)</formatCode>
                <ptCount val="4"/>
              </numCache>
            </numRef>
          </val>
        </ser>
        <ser>
          <idx val="5"/>
          <order val="5"/>
          <tx>
            <strRef>
              <f>DONNÉES!$H$25:$H$26</f>
              <strCache>
                <ptCount val="2"/>
                <pt idx="0">
                  <v>Rep3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DONNÉES!$H$27:$H$30</f>
              <numCache>
                <formatCode>_("$"* #,##0_);_("$"* \(#,##0\);_("$"* "-"??_);_(@_)</formatCode>
                <ptCount val="4"/>
              </numCache>
            </numRef>
          </val>
        </ser>
        <ser>
          <idx val="6"/>
          <order val="6"/>
          <tx>
            <strRef>
              <f>DONNÉES!$I$25:$I$26</f>
              <strCache>
                <ptCount val="2"/>
                <pt idx="0">
                  <v>Rep4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6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DONNÉES!$I$27:$I$30</f>
              <numCache>
                <formatCode>_("$"* #,##0_);_("$"* \(#,##0\);_("$"* "-"??_);_(@_)</formatCode>
                <ptCount val="4"/>
              </numCache>
            </numRef>
          </val>
        </ser>
        <ser>
          <idx val="7"/>
          <order val="7"/>
          <tx>
            <strRef>
              <f>DONNÉES!$J$25:$J$26</f>
              <strCache>
                <ptCount val="2"/>
                <pt idx="0">
                  <v>Rep4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DONNÉES!$J$27:$J$30</f>
              <numCache>
                <formatCode>_("$"* #,##0_);_("$"* \(#,##0\);_("$"* "-"??_);_(@_)</formatCode>
                <ptCount val="4"/>
              </numCache>
            </numRef>
          </val>
        </ser>
        <ser>
          <idx val="8"/>
          <order val="8"/>
          <tx>
            <strRef>
              <f>DONNÉES!$K$25:$K$26</f>
              <strCache>
                <ptCount val="2"/>
                <pt idx="0">
                  <v>Rep5</v>
                </pt>
                <pt idx="1">
                  <v>HNE</v>
                </pt>
              </strCache>
            </strRef>
          </tx>
          <spPr>
            <a:solidFill xmlns:a="http://schemas.openxmlformats.org/drawingml/2006/main">
              <a:schemeClr val="accent4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DONNÉES!$K$27:$K$30</f>
              <numCache>
                <formatCode>_("$"* #,##0_);_("$"* \(#,##0\);_("$"* "-"??_);_(@_)</formatCode>
                <ptCount val="4"/>
              </numCache>
            </numRef>
          </val>
        </ser>
        <ser>
          <idx val="9"/>
          <order val="9"/>
          <tx>
            <strRef>
              <f>DONNÉES!$L$25:$L$26</f>
              <strCache>
                <ptCount val="2"/>
                <pt idx="0">
                  <v>Rep5</v>
                </pt>
                <pt idx="1">
                  <v>ACTE</v>
                </pt>
              </strCache>
            </strRef>
          </tx>
          <spPr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-5400000" spcFirstLastPara="1" vertOverflow="ellipsis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DONNÉES!$B$27:$B$30</f>
              <strCache>
                <ptCount val="4"/>
                <pt idx="0">
                  <v>T1 2017</v>
                </pt>
                <pt idx="1">
                  <v>T2 2017</v>
                </pt>
                <pt idx="2">
                  <v>T3 2017</v>
                </pt>
                <pt idx="3">
                  <v>T4 2017</v>
                </pt>
              </strCache>
            </strRef>
          </cat>
          <val>
            <numRef>
              <f>DONNÉES!$L$27:$L$30</f>
              <numCache>
                <formatCode>_("$"* #,##0_);_("$"* \(#,##0\);_("$"* "-"??_);_(@_)</formatCode>
                <ptCount val="4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78023296"/>
        <axId val="78033280"/>
      </barChart>
      <catAx>
        <axId val="7802329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33280"/>
        <crosses val="autoZero"/>
        <auto val="1"/>
        <lblAlgn val="ctr"/>
        <lblOffset val="100"/>
        <noMultiLvlLbl val="0"/>
      </catAx>
      <valAx>
        <axId val="78033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02329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EFFECTIF RÉGIONAL 2017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rgbClr val="65AEF0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rgbClr val="D81E0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rgbClr val="FC8637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rgbClr val="FFD32B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rgbClr val="81C653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DONNÉES!$U$48:$Y$48</f>
              <strCache>
                <ptCount val="5"/>
                <pt idx="0">
                  <v>EST</v>
                </pt>
                <pt idx="1">
                  <v>MIDWEST</v>
                </pt>
                <pt idx="2">
                  <v>MONTAGNE</v>
                </pt>
                <pt idx="3">
                  <v>OUEST</v>
                </pt>
                <pt idx="4">
                  <v>EN DEHORS DES ÉTATS-UNIS</v>
                </pt>
              </strCache>
            </strRef>
          </cat>
          <val>
            <numRef>
              <f>DONNÉES!$U$49:$Y$49</f>
              <numCache>
                <formatCode>_("$"* #,##0_);_("$"* \(#,##0\);_("$"* "-"??_);_(@_)</formatCode>
                <ptCount val="5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CHIFFRE D'AFFAIRES DU PRODUIT 2017 : ESTIMATION VS RÉEL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DONNÉES!$N$5</f>
              <strCache>
                <ptCount val="1"/>
                <pt idx="0">
                  <v>2017</v>
                </pt>
              </strCache>
            </strRef>
          </tx>
          <spPr>
            <a:ln xmlns:a="http://schemas.openxmlformats.org/drawingml/2006/main" w="31750" cap="rnd">
              <a:solidFill>
                <a:schemeClr val="accent1"/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none"/>
              <spPr>
                <a:solidFill xmlns:a="http://schemas.openxmlformats.org/drawingml/2006/main">
                  <a:srgbClr val="00B0F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none"/>
              <spPr>
                <a:solidFill xmlns:a="http://schemas.openxmlformats.org/drawingml/2006/main">
                  <a:schemeClr val="accent4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8"/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9"/>
            <marker>
              <symbol val="none"/>
              <spPr>
                <a:solidFill xmlns:a="http://schemas.openxmlformats.org/drawingml/2006/main">
                  <a:srgbClr val="FC8637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Pt>
            <idx val="10"/>
            <marker>
              <symbol val="none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rgbClr val="00B050"/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</v>
                  </pt>
                  <pt idx="1">
                    <v>Prod2</v>
                  </pt>
                  <pt idx="2">
                    <v>Prod3</v>
                  </pt>
                  <pt idx="3">
                    <v>Prod4</v>
                  </pt>
                  <pt idx="4">
                    <v>Prod5</v>
                  </pt>
                  <pt idx="6">
                    <v>Prod1</v>
                  </pt>
                  <pt idx="7">
                    <v>Prod2</v>
                  </pt>
                  <pt idx="8">
                    <v>Prod3</v>
                  </pt>
                  <pt idx="9">
                    <v>Prod4</v>
                  </pt>
                  <pt idx="10">
                    <v>Prod5</v>
                  </pt>
                </lvl>
                <lvl>
                  <pt idx="0">
                    <v>HNE</v>
                  </pt>
                  <pt idx="6">
                    <v>ACTE</v>
                  </pt>
                </lvl>
              </multiLvlStrCache>
              <f>DONNÉES!$O$3:$Y$4</f>
            </multiLvlStrRef>
          </cat>
          <val>
            <numRef>
              <f>DONNÉES!$O$5:$Y$5</f>
              <numCache>
                <formatCode>_("$"* #,##0_);_("$"* \(#,##0\);_("$"*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8190464"/>
        <axId val="78192000"/>
      </lineChart>
      <catAx>
        <axId val="7819046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2000"/>
        <crosses val="autoZero"/>
        <auto val="1"/>
        <lblAlgn val="ctr"/>
        <lblOffset val="100"/>
        <noMultiLvlLbl val="0"/>
      </catAx>
      <valAx>
        <axId val="78192000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7819046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_rels/drawing2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Relationship Type="http://schemas.openxmlformats.org/officeDocument/2006/relationships/chart" Target="/xl/charts/chart7.xml" Id="rId3"/><Relationship Type="http://schemas.openxmlformats.org/officeDocument/2006/relationships/chart" Target="/xl/charts/chart8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2</row>
      <rowOff>76200</rowOff>
    </from>
    <to>
      <col>7</col>
      <colOff>2260600</colOff>
      <row>2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</row>
      <rowOff>12700</rowOff>
    </from>
    <to>
      <col>7</col>
      <colOff>2260600</colOff>
      <row>4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5</row>
      <rowOff>127000</rowOff>
    </from>
    <to>
      <col>4</col>
      <colOff>647700</colOff>
      <row>6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5</row>
      <rowOff>127000</rowOff>
    </from>
    <to>
      <col>7</col>
      <colOff>2171700</colOff>
      <row>6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7</col>
      <colOff>2260600</colOff>
      <row>1</row>
      <rowOff>5054600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7</col>
      <colOff>2260600</colOff>
      <row>3</row>
      <rowOff>4991100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63500</colOff>
      <row>4</row>
      <rowOff>127000</rowOff>
    </from>
    <to>
      <col>4</col>
      <colOff>647700</colOff>
      <row>5</row>
      <rowOff>5092700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4</col>
      <colOff>965200</colOff>
      <row>4</row>
      <rowOff>127000</rowOff>
    </from>
    <to>
      <col>7</col>
      <colOff>2171700</colOff>
      <row>5</row>
      <rowOff>5067300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financial+dashboard+17200+fr&amp;lpa=ic+financial+dashboard+1720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W10"/>
  <sheetViews>
    <sheetView showGridLines="0" tabSelected="1" zoomScale="80" zoomScaleNormal="80" workbookViewId="0">
      <pane ySplit="2" topLeftCell="A3" activePane="bottomLeft" state="frozen"/>
      <selection pane="bottomLeft" activeCell="A10" sqref="A10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9.6640625" customWidth="1" style="3" min="10" max="10"/>
    <col width="10.83203125" customWidth="1" style="3" min="11" max="16384"/>
  </cols>
  <sheetData>
    <row r="1" ht="50" customHeight="1" s="5"/>
    <row r="2" ht="50" customHeight="1" s="5">
      <c r="B2" s="40" t="inlineStr">
        <is>
          <t>MODÈLE DE TABLEAU DE BORD FINANCIER</t>
        </is>
      </c>
      <c r="C2" s="17" t="n"/>
      <c r="D2" s="17" t="n"/>
      <c r="E2" s="11" t="n"/>
      <c r="F2" s="11" t="n"/>
      <c r="H2" s="12" t="n"/>
      <c r="I2" s="17" t="n"/>
      <c r="J2" s="17" t="n"/>
      <c r="K2" s="11" t="n"/>
      <c r="L2" s="11" t="n"/>
      <c r="N2" s="12" t="n"/>
      <c r="O2" s="17" t="n"/>
      <c r="P2" s="11" t="n"/>
      <c r="Q2" s="11" t="n"/>
      <c r="R2" s="11" t="n"/>
      <c r="S2" s="13" t="n"/>
      <c r="T2" s="17" t="n"/>
      <c r="U2" s="17" t="n"/>
      <c r="V2" s="17" t="n"/>
      <c r="W2" s="17" t="n"/>
    </row>
    <row r="3" ht="409" customHeight="1" s="5">
      <c r="A3" s="3" t="n"/>
      <c r="B3" s="6" t="n"/>
      <c r="C3" s="6" t="n"/>
      <c r="D3" s="6" t="n"/>
      <c r="E3" s="6" t="n"/>
      <c r="F3" s="3" t="n"/>
      <c r="G3" s="3" t="n"/>
      <c r="H3" s="3" t="n"/>
      <c r="I3" s="3" t="n"/>
    </row>
    <row r="4">
      <c r="A4" s="3" t="n"/>
      <c r="B4" s="3" t="n"/>
      <c r="C4" s="3" t="n"/>
      <c r="D4" s="3" t="n"/>
      <c r="E4" s="3" t="n"/>
      <c r="F4" s="3" t="n"/>
      <c r="G4" s="3" t="n"/>
      <c r="H4" s="3" t="n"/>
      <c r="I4" s="3" t="n"/>
    </row>
    <row r="5" ht="409" customHeight="1" s="5">
      <c r="A5" s="3" t="n"/>
      <c r="B5" s="6" t="n"/>
      <c r="C5" s="6" t="n"/>
      <c r="D5" s="6" t="n"/>
      <c r="E5" s="6" t="n"/>
      <c r="F5" s="3" t="n"/>
      <c r="G5" s="3" t="n"/>
      <c r="H5" s="3" t="n"/>
      <c r="I5" s="3" t="n"/>
    </row>
    <row r="6">
      <c r="A6" s="3" t="n"/>
      <c r="B6" s="3" t="n"/>
      <c r="C6" s="3" t="n"/>
      <c r="D6" s="3" t="n"/>
      <c r="E6" s="3" t="n"/>
      <c r="F6" s="3" t="n"/>
      <c r="G6" s="3" t="n"/>
      <c r="H6" s="3" t="n"/>
      <c r="I6" s="3" t="n"/>
    </row>
    <row r="7" ht="409" customHeight="1" s="5">
      <c r="A7" s="3" t="n"/>
      <c r="B7" s="6" t="n"/>
      <c r="C7" s="6" t="n"/>
      <c r="D7" s="6" t="n"/>
      <c r="E7" s="6" t="n"/>
      <c r="F7" s="3" t="n"/>
      <c r="G7" s="3" t="n"/>
      <c r="H7" s="3" t="n"/>
      <c r="I7" s="3" t="n"/>
    </row>
    <row r="8" ht="26.5" customHeight="1" s="5">
      <c r="A8" s="3" t="n"/>
      <c r="B8" s="6" t="n"/>
      <c r="C8" s="6" t="n"/>
      <c r="D8" s="6" t="n"/>
      <c r="E8" s="6" t="n"/>
      <c r="F8" s="3" t="n"/>
      <c r="G8" s="3" t="n"/>
      <c r="H8" s="3" t="n"/>
      <c r="I8" s="3" t="n"/>
    </row>
    <row r="9"/>
    <row r="10" ht="50" customHeight="1" s="5">
      <c r="B10" s="49" t="inlineStr">
        <is>
          <t>CLIQUEZ ICI POUR CRÉER DANS SMARTSHEET</t>
        </is>
      </c>
    </row>
  </sheetData>
  <mergeCells count="1">
    <mergeCell ref="B10:H10"/>
  </mergeCells>
  <hyperlinks>
    <hyperlink xmlns:r="http://schemas.openxmlformats.org/officeDocument/2006/relationships" ref="B10" r:id="rId1"/>
  </hyperlinks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EXEMPLE - DONNÉES DU TABLEAU DE BORD FINANCIER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STATISTIQUES SUR LES PRODUITS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STATISTIQUES SUR LES PRODUITS</t>
        </is>
      </c>
      <c r="P2" s="50" t="n"/>
      <c r="Q2" s="50" t="n"/>
      <c r="R2" s="50" t="n"/>
      <c r="S2" s="51" t="n"/>
      <c r="T2" s="17" t="n"/>
      <c r="U2" s="41" t="inlineStr">
        <is>
          <t>STATISTIQUES SUR LES PRODUITS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</t>
        </is>
      </c>
      <c r="D3" s="51" t="n"/>
      <c r="E3" s="47" t="inlineStr">
        <is>
          <t>Prod2</t>
        </is>
      </c>
      <c r="F3" s="51" t="n"/>
      <c r="G3" s="47" t="inlineStr">
        <is>
          <t>Prod3</t>
        </is>
      </c>
      <c r="H3" s="51" t="n"/>
      <c r="I3" s="47" t="inlineStr">
        <is>
          <t>Prod4</t>
        </is>
      </c>
      <c r="J3" s="51" t="n"/>
      <c r="K3" s="47" t="inlineStr">
        <is>
          <t>Prod5</t>
        </is>
      </c>
      <c r="L3" s="51" t="n"/>
      <c r="M3" s="17" t="n"/>
      <c r="N3" s="17" t="n"/>
      <c r="O3" s="42" t="inlineStr">
        <is>
          <t>HNE</t>
        </is>
      </c>
      <c r="P3" s="50" t="n"/>
      <c r="Q3" s="50" t="n"/>
      <c r="R3" s="50" t="n"/>
      <c r="S3" s="50" t="n"/>
      <c r="T3" s="17" t="n"/>
      <c r="U3" s="44" t="inlineStr">
        <is>
          <t>ACTE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HNE</t>
        </is>
      </c>
      <c r="D4" s="28" t="inlineStr">
        <is>
          <t>ACTE</t>
        </is>
      </c>
      <c r="E4" s="30" t="inlineStr">
        <is>
          <t>HNE</t>
        </is>
      </c>
      <c r="F4" s="28" t="inlineStr">
        <is>
          <t>ACTE</t>
        </is>
      </c>
      <c r="G4" s="30" t="inlineStr">
        <is>
          <t>HNE</t>
        </is>
      </c>
      <c r="H4" s="28" t="inlineStr">
        <is>
          <t>ACTE</t>
        </is>
      </c>
      <c r="I4" s="30" t="inlineStr">
        <is>
          <t>HNE</t>
        </is>
      </c>
      <c r="J4" s="28" t="inlineStr">
        <is>
          <t>ACTE</t>
        </is>
      </c>
      <c r="K4" s="30" t="inlineStr">
        <is>
          <t>HNE</t>
        </is>
      </c>
      <c r="L4" s="28" t="inlineStr">
        <is>
          <t>ACTE</t>
        </is>
      </c>
      <c r="M4" s="19" t="n"/>
      <c r="N4" s="18" t="n"/>
      <c r="O4" s="20" t="inlineStr">
        <is>
          <t>Prod1</t>
        </is>
      </c>
      <c r="P4" s="20" t="inlineStr">
        <is>
          <t>Prod2</t>
        </is>
      </c>
      <c r="Q4" s="20" t="inlineStr">
        <is>
          <t>Prod3</t>
        </is>
      </c>
      <c r="R4" s="20" t="inlineStr">
        <is>
          <t>Prod4</t>
        </is>
      </c>
      <c r="S4" s="20" t="inlineStr">
        <is>
          <t>Prod5</t>
        </is>
      </c>
      <c r="T4" s="19" t="n"/>
      <c r="U4" s="21" t="inlineStr">
        <is>
          <t>Prod1</t>
        </is>
      </c>
      <c r="V4" s="21" t="inlineStr">
        <is>
          <t>Prod2</t>
        </is>
      </c>
      <c r="W4" s="21" t="inlineStr">
        <is>
          <t>Prod3</t>
        </is>
      </c>
      <c r="X4" s="21" t="inlineStr">
        <is>
          <t>Prod4</t>
        </is>
      </c>
      <c r="Y4" s="21" t="inlineStr">
        <is>
          <t>Prod5</t>
        </is>
      </c>
    </row>
    <row r="5" ht="18" customFormat="1" customHeight="1" s="3">
      <c r="A5" s="3" t="n"/>
      <c r="B5" s="22" t="inlineStr">
        <is>
          <t>T1 2017</t>
        </is>
      </c>
      <c r="C5" s="31" t="n">
        <v>236047</v>
      </c>
      <c r="D5" s="29" t="n">
        <v>328554</v>
      </c>
      <c r="E5" s="31" t="n">
        <v>350156</v>
      </c>
      <c r="F5" s="32" t="n">
        <v>370834</v>
      </c>
      <c r="G5" s="33" t="n">
        <v>229432</v>
      </c>
      <c r="H5" s="32" t="n">
        <v>330368</v>
      </c>
      <c r="I5" s="31" t="n">
        <v>238175</v>
      </c>
      <c r="J5" s="32" t="n">
        <v>266070</v>
      </c>
      <c r="K5" s="33" t="n">
        <v>209115</v>
      </c>
      <c r="L5" s="32" t="n">
        <v>217289</v>
      </c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T2 2017</t>
        </is>
      </c>
      <c r="C6" s="31" t="n">
        <v>373060</v>
      </c>
      <c r="D6" s="29" t="n">
        <v>238136</v>
      </c>
      <c r="E6" s="31" t="n">
        <v>369399</v>
      </c>
      <c r="F6" s="32" t="n">
        <v>247324</v>
      </c>
      <c r="G6" s="33" t="n">
        <v>321904</v>
      </c>
      <c r="H6" s="32" t="n">
        <v>279114</v>
      </c>
      <c r="I6" s="31" t="n">
        <v>202721</v>
      </c>
      <c r="J6" s="32" t="n">
        <v>353563</v>
      </c>
      <c r="K6" s="33" t="n">
        <v>317489</v>
      </c>
      <c r="L6" s="32" t="n">
        <v>312312</v>
      </c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T3 2017</t>
        </is>
      </c>
      <c r="C7" s="31" t="n">
        <v>224132</v>
      </c>
      <c r="D7" s="29" t="n">
        <v>300822</v>
      </c>
      <c r="E7" s="31" t="n">
        <v>278834</v>
      </c>
      <c r="F7" s="32" t="n">
        <v>237385</v>
      </c>
      <c r="G7" s="33" t="n">
        <v>230496</v>
      </c>
      <c r="H7" s="32" t="n">
        <v>219257</v>
      </c>
      <c r="I7" s="31" t="n">
        <v>253279</v>
      </c>
      <c r="J7" s="32" t="n">
        <v>312586</v>
      </c>
      <c r="K7" s="33" t="n">
        <v>203571</v>
      </c>
      <c r="L7" s="32" t="n">
        <v>203487</v>
      </c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T4 2017</t>
        </is>
      </c>
      <c r="C8" s="31" t="n">
        <v>269305</v>
      </c>
      <c r="D8" s="29" t="n">
        <v>315337</v>
      </c>
      <c r="E8" s="31" t="n">
        <v>264277</v>
      </c>
      <c r="F8" s="32" t="n">
        <v>245048</v>
      </c>
      <c r="G8" s="33" t="n">
        <v>254328</v>
      </c>
      <c r="H8" s="32" t="n">
        <v>361880</v>
      </c>
      <c r="I8" s="31" t="n">
        <v>211847</v>
      </c>
      <c r="J8" s="32" t="n">
        <v>306970</v>
      </c>
      <c r="K8" s="33" t="n">
        <v>339945</v>
      </c>
      <c r="L8" s="32" t="n">
        <v>374445</v>
      </c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T1 2018</t>
        </is>
      </c>
      <c r="C9" s="31" t="n">
        <v>265397</v>
      </c>
      <c r="D9" s="29" t="n">
        <v>279008</v>
      </c>
      <c r="E9" s="31" t="n">
        <v>203006</v>
      </c>
      <c r="F9" s="32" t="n">
        <v>295389</v>
      </c>
      <c r="G9" s="33" t="n">
        <v>272263</v>
      </c>
      <c r="H9" s="32" t="n">
        <v>355419</v>
      </c>
      <c r="I9" s="31" t="n">
        <v>369314</v>
      </c>
      <c r="J9" s="32" t="n">
        <v>315718</v>
      </c>
      <c r="K9" s="33" t="n">
        <v>209938</v>
      </c>
      <c r="L9" s="32" t="n">
        <v>219249</v>
      </c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T2 2018</t>
        </is>
      </c>
      <c r="C10" s="31" t="n">
        <v>214079</v>
      </c>
      <c r="D10" s="29" t="n">
        <v>206019</v>
      </c>
      <c r="E10" s="31" t="n">
        <v>276987</v>
      </c>
      <c r="F10" s="32" t="n">
        <v>215804</v>
      </c>
      <c r="G10" s="33" t="n">
        <v>333645</v>
      </c>
      <c r="H10" s="32" t="n">
        <v>231510</v>
      </c>
      <c r="I10" s="31" t="n">
        <v>201224</v>
      </c>
      <c r="J10" s="32" t="n">
        <v>368630</v>
      </c>
      <c r="K10" s="33" t="n">
        <v>283545</v>
      </c>
      <c r="L10" s="32" t="n">
        <v>256277</v>
      </c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T3 2018</t>
        </is>
      </c>
      <c r="C11" s="31" t="n">
        <v>370191</v>
      </c>
      <c r="D11" s="29" t="n">
        <v>238294</v>
      </c>
      <c r="E11" s="31" t="n">
        <v>330315</v>
      </c>
      <c r="F11" s="32" t="n">
        <v>330443</v>
      </c>
      <c r="G11" s="33" t="n">
        <v>238392</v>
      </c>
      <c r="H11" s="32" t="n">
        <v>237430</v>
      </c>
      <c r="I11" s="31" t="n">
        <v>239792</v>
      </c>
      <c r="J11" s="32" t="n">
        <v>255108</v>
      </c>
      <c r="K11" s="33" t="n">
        <v>316367</v>
      </c>
      <c r="L11" s="32" t="n">
        <v>358836</v>
      </c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T4 2018</t>
        </is>
      </c>
      <c r="C12" s="31" t="n">
        <v>266843</v>
      </c>
      <c r="D12" s="29" t="n">
        <v>242323</v>
      </c>
      <c r="E12" s="31" t="n">
        <v>307477</v>
      </c>
      <c r="F12" s="32" t="n">
        <v>262512</v>
      </c>
      <c r="G12" s="33" t="n">
        <v>294097</v>
      </c>
      <c r="H12" s="32" t="n">
        <v>257680</v>
      </c>
      <c r="I12" s="31" t="n">
        <v>271096</v>
      </c>
      <c r="J12" s="32" t="n">
        <v>297354</v>
      </c>
      <c r="K12" s="33" t="n">
        <v>237669</v>
      </c>
      <c r="L12" s="32" t="n">
        <v>329028</v>
      </c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T1 2019</t>
        </is>
      </c>
      <c r="C13" s="31" t="n">
        <v>333891</v>
      </c>
      <c r="D13" s="29" t="n">
        <v>373211</v>
      </c>
      <c r="E13" s="31" t="n">
        <v>367605</v>
      </c>
      <c r="F13" s="32" t="n">
        <v>275933</v>
      </c>
      <c r="G13" s="33" t="n">
        <v>311437</v>
      </c>
      <c r="H13" s="32" t="n">
        <v>310001</v>
      </c>
      <c r="I13" s="31" t="n">
        <v>311980</v>
      </c>
      <c r="J13" s="32" t="n">
        <v>261561</v>
      </c>
      <c r="K13" s="33" t="n">
        <v>368253</v>
      </c>
      <c r="L13" s="32" t="n">
        <v>239239</v>
      </c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T2 2019</t>
        </is>
      </c>
      <c r="C14" s="31" t="n">
        <v>361538</v>
      </c>
      <c r="D14" s="29" t="n">
        <v>221230</v>
      </c>
      <c r="E14" s="31" t="n">
        <v>219260</v>
      </c>
      <c r="F14" s="32" t="n">
        <v>286799</v>
      </c>
      <c r="G14" s="33" t="n">
        <v>363069</v>
      </c>
      <c r="H14" s="32" t="n">
        <v>345938</v>
      </c>
      <c r="I14" s="31" t="n">
        <v>330582</v>
      </c>
      <c r="J14" s="32" t="n">
        <v>305161</v>
      </c>
      <c r="K14" s="33" t="n">
        <v>359164</v>
      </c>
      <c r="L14" s="32" t="n">
        <v>273336</v>
      </c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T3 2019</t>
        </is>
      </c>
      <c r="C15" s="31" t="n">
        <v>366148</v>
      </c>
      <c r="D15" s="29" t="n">
        <v>250642</v>
      </c>
      <c r="E15" s="31" t="n">
        <v>247384</v>
      </c>
      <c r="F15" s="32" t="n">
        <v>261725</v>
      </c>
      <c r="G15" s="33" t="n">
        <v>355288</v>
      </c>
      <c r="H15" s="32" t="n">
        <v>372337</v>
      </c>
      <c r="I15" s="31" t="n">
        <v>227105</v>
      </c>
      <c r="J15" s="32" t="n">
        <v>292324</v>
      </c>
      <c r="K15" s="33" t="n">
        <v>220999</v>
      </c>
      <c r="L15" s="32" t="n">
        <v>371793</v>
      </c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T4 2019</t>
        </is>
      </c>
      <c r="C16" s="31" t="n">
        <v>247289</v>
      </c>
      <c r="D16" s="29" t="n">
        <v>356598</v>
      </c>
      <c r="E16" s="31" t="n">
        <v>356231</v>
      </c>
      <c r="F16" s="32" t="n">
        <v>241362</v>
      </c>
      <c r="G16" s="33" t="n">
        <v>245378</v>
      </c>
      <c r="H16" s="32" t="n">
        <v>306497</v>
      </c>
      <c r="I16" s="31" t="n">
        <v>311364</v>
      </c>
      <c r="J16" s="32" t="n">
        <v>316546</v>
      </c>
      <c r="K16" s="33" t="n">
        <v>328992</v>
      </c>
      <c r="L16" s="32" t="n">
        <v>337297</v>
      </c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T1 2020</t>
        </is>
      </c>
      <c r="C17" s="31" t="n">
        <v>339097</v>
      </c>
      <c r="D17" s="29" t="n">
        <v>355645</v>
      </c>
      <c r="E17" s="31" t="n">
        <v>242995</v>
      </c>
      <c r="F17" s="32" t="n">
        <v>270315</v>
      </c>
      <c r="G17" s="33" t="n">
        <v>302928</v>
      </c>
      <c r="H17" s="32" t="n">
        <v>286995</v>
      </c>
      <c r="I17" s="31" t="n">
        <v>295710</v>
      </c>
      <c r="J17" s="32" t="n">
        <v>350544</v>
      </c>
      <c r="K17" s="33" t="n">
        <v>315825</v>
      </c>
      <c r="L17" s="32" t="n">
        <v>226109</v>
      </c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T2 2020</t>
        </is>
      </c>
      <c r="C18" s="31" t="n">
        <v>353880</v>
      </c>
      <c r="D18" s="29" t="n">
        <v>369083</v>
      </c>
      <c r="E18" s="31" t="n">
        <v>219374</v>
      </c>
      <c r="F18" s="32" t="n">
        <v>341843</v>
      </c>
      <c r="G18" s="33" t="n">
        <v>327922</v>
      </c>
      <c r="H18" s="32" t="n">
        <v>293654</v>
      </c>
      <c r="I18" s="31" t="n">
        <v>349800</v>
      </c>
      <c r="J18" s="32" t="n">
        <v>236626</v>
      </c>
      <c r="K18" s="33" t="n">
        <v>241620</v>
      </c>
      <c r="L18" s="32" t="n">
        <v>356883</v>
      </c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T3 2020</t>
        </is>
      </c>
      <c r="C19" s="31" t="n">
        <v>256889</v>
      </c>
      <c r="D19" s="29" t="n">
        <v>329865</v>
      </c>
      <c r="E19" s="31" t="n">
        <v>269242</v>
      </c>
      <c r="F19" s="32" t="n">
        <v>298128</v>
      </c>
      <c r="G19" s="33" t="n">
        <v>210889</v>
      </c>
      <c r="H19" s="32" t="n">
        <v>355304</v>
      </c>
      <c r="I19" s="31" t="n">
        <v>225215</v>
      </c>
      <c r="J19" s="32" t="n">
        <v>350550</v>
      </c>
      <c r="K19" s="33" t="n">
        <v>333379</v>
      </c>
      <c r="L19" s="32" t="n">
        <v>267773</v>
      </c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T4 2020</t>
        </is>
      </c>
      <c r="C20" s="31" t="n">
        <v>337266</v>
      </c>
      <c r="D20" s="29" t="n">
        <v>234661</v>
      </c>
      <c r="E20" s="31" t="n">
        <v>305799</v>
      </c>
      <c r="F20" s="32" t="n">
        <v>313098</v>
      </c>
      <c r="G20" s="33" t="n">
        <v>314389</v>
      </c>
      <c r="H20" s="32" t="n">
        <v>213005</v>
      </c>
      <c r="I20" s="31" t="n">
        <v>271494</v>
      </c>
      <c r="J20" s="32" t="n">
        <v>324007</v>
      </c>
      <c r="K20" s="33" t="n">
        <v>360689</v>
      </c>
      <c r="L20" s="32" t="n">
        <v>217830</v>
      </c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 EST</t>
        </is>
      </c>
      <c r="I22" s="27">
        <f>SUM(C21,E21,G21,I21,K21)</f>
        <v/>
      </c>
      <c r="J22" s="46" t="inlineStr">
        <is>
          <t>TOTAL RÉEL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STATISTIQUES DES REPRÉSENTANTS COMMERCIAUX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STATISTIQUES DES REPRÉSENTANTS COMMERCIAUX</t>
        </is>
      </c>
      <c r="P24" s="50" t="n"/>
      <c r="Q24" s="50" t="n"/>
      <c r="R24" s="50" t="n"/>
      <c r="S24" s="51" t="n"/>
      <c r="T24" s="17" t="n"/>
      <c r="U24" s="41" t="inlineStr">
        <is>
          <t>STATISTIQUES DES REPRÉSENTANTS COMMERCIAUX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Représentant1</t>
        </is>
      </c>
      <c r="D25" s="51" t="n"/>
      <c r="E25" s="47" t="inlineStr">
        <is>
          <t>Rep2</t>
        </is>
      </c>
      <c r="F25" s="51" t="n"/>
      <c r="G25" s="47" t="inlineStr">
        <is>
          <t>Rep3</t>
        </is>
      </c>
      <c r="H25" s="51" t="n"/>
      <c r="I25" s="47" t="inlineStr">
        <is>
          <t>Rep4</t>
        </is>
      </c>
      <c r="J25" s="51" t="n"/>
      <c r="K25" s="47" t="inlineStr">
        <is>
          <t>Rep5</t>
        </is>
      </c>
      <c r="L25" s="51" t="n"/>
      <c r="M25" s="17" t="n"/>
      <c r="N25" s="17" t="n"/>
      <c r="O25" s="42" t="inlineStr">
        <is>
          <t>HNE</t>
        </is>
      </c>
      <c r="P25" s="50" t="n"/>
      <c r="Q25" s="50" t="n"/>
      <c r="R25" s="50" t="n"/>
      <c r="S25" s="50" t="n"/>
      <c r="T25" s="17" t="n"/>
      <c r="U25" s="44" t="inlineStr">
        <is>
          <t>ACTE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HNE</t>
        </is>
      </c>
      <c r="D26" s="28" t="inlineStr">
        <is>
          <t>ACTE</t>
        </is>
      </c>
      <c r="E26" s="30" t="inlineStr">
        <is>
          <t>HNE</t>
        </is>
      </c>
      <c r="F26" s="28" t="inlineStr">
        <is>
          <t>ACTE</t>
        </is>
      </c>
      <c r="G26" s="30" t="inlineStr">
        <is>
          <t>HNE</t>
        </is>
      </c>
      <c r="H26" s="28" t="inlineStr">
        <is>
          <t>ACTE</t>
        </is>
      </c>
      <c r="I26" s="30" t="inlineStr">
        <is>
          <t>HNE</t>
        </is>
      </c>
      <c r="J26" s="28" t="inlineStr">
        <is>
          <t>ACTE</t>
        </is>
      </c>
      <c r="K26" s="30" t="inlineStr">
        <is>
          <t>HNE</t>
        </is>
      </c>
      <c r="L26" s="28" t="inlineStr">
        <is>
          <t>ACTE</t>
        </is>
      </c>
      <c r="M26" s="19" t="n"/>
      <c r="N26" s="18" t="n"/>
      <c r="O26" s="20" t="inlineStr">
        <is>
          <t>Représentant1</t>
        </is>
      </c>
      <c r="P26" s="20" t="inlineStr">
        <is>
          <t>Rep2</t>
        </is>
      </c>
      <c r="Q26" s="20" t="inlineStr">
        <is>
          <t>Rep3</t>
        </is>
      </c>
      <c r="R26" s="20" t="inlineStr">
        <is>
          <t>Rep4</t>
        </is>
      </c>
      <c r="S26" s="20" t="inlineStr">
        <is>
          <t>Rep5</t>
        </is>
      </c>
      <c r="T26" s="19" t="n"/>
      <c r="U26" s="21" t="inlineStr">
        <is>
          <t>Représentant1</t>
        </is>
      </c>
      <c r="V26" s="21" t="inlineStr">
        <is>
          <t>Rep2</t>
        </is>
      </c>
      <c r="W26" s="21" t="inlineStr">
        <is>
          <t>Rep3</t>
        </is>
      </c>
      <c r="X26" s="21" t="inlineStr">
        <is>
          <t>Rep4</t>
        </is>
      </c>
      <c r="Y26" s="21" t="inlineStr">
        <is>
          <t>Rep5</t>
        </is>
      </c>
    </row>
    <row r="27" ht="18" customFormat="1" customHeight="1" s="3">
      <c r="A27" s="3" t="n"/>
      <c r="B27" s="22" t="inlineStr">
        <is>
          <t>T1 2017</t>
        </is>
      </c>
      <c r="C27" s="36" t="n">
        <v>36047</v>
      </c>
      <c r="D27" s="35" t="n">
        <v>128554</v>
      </c>
      <c r="E27" s="36" t="n">
        <v>550156</v>
      </c>
      <c r="F27" s="38" t="n">
        <v>570834</v>
      </c>
      <c r="G27" s="39" t="n">
        <v>179432</v>
      </c>
      <c r="H27" s="38" t="n">
        <v>280368</v>
      </c>
      <c r="I27" s="36" t="n">
        <v>138175</v>
      </c>
      <c r="J27" s="38" t="n">
        <v>166070</v>
      </c>
      <c r="K27" s="39" t="n">
        <v>359115</v>
      </c>
      <c r="L27" s="38" t="n">
        <v>367289</v>
      </c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T2 2017</t>
        </is>
      </c>
      <c r="C28" s="36" t="n">
        <v>173060</v>
      </c>
      <c r="D28" s="35" t="n">
        <v>38136</v>
      </c>
      <c r="E28" s="36" t="n">
        <v>569399</v>
      </c>
      <c r="F28" s="38" t="n">
        <v>447324</v>
      </c>
      <c r="G28" s="39" t="n">
        <v>271904</v>
      </c>
      <c r="H28" s="38" t="n">
        <v>229114</v>
      </c>
      <c r="I28" s="36" t="n">
        <v>102721</v>
      </c>
      <c r="J28" s="38" t="n">
        <v>253563</v>
      </c>
      <c r="K28" s="39" t="n">
        <v>467489</v>
      </c>
      <c r="L28" s="38" t="n">
        <v>462312</v>
      </c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T3 2017</t>
        </is>
      </c>
      <c r="C29" s="36" t="n">
        <v>24132</v>
      </c>
      <c r="D29" s="35" t="n">
        <v>100822</v>
      </c>
      <c r="E29" s="36" t="n">
        <v>478834</v>
      </c>
      <c r="F29" s="38" t="n">
        <v>437385</v>
      </c>
      <c r="G29" s="39" t="n">
        <v>180496</v>
      </c>
      <c r="H29" s="38" t="n">
        <v>169257</v>
      </c>
      <c r="I29" s="36" t="n">
        <v>153279</v>
      </c>
      <c r="J29" s="38" t="n">
        <v>212586</v>
      </c>
      <c r="K29" s="39" t="n">
        <v>353571</v>
      </c>
      <c r="L29" s="38" t="n">
        <v>353487</v>
      </c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T4 2017</t>
        </is>
      </c>
      <c r="C30" s="36" t="n">
        <v>69305</v>
      </c>
      <c r="D30" s="35" t="n">
        <v>115337</v>
      </c>
      <c r="E30" s="36" t="n">
        <v>464277</v>
      </c>
      <c r="F30" s="38" t="n">
        <v>445048</v>
      </c>
      <c r="G30" s="39" t="n">
        <v>204328</v>
      </c>
      <c r="H30" s="38" t="n">
        <v>311880</v>
      </c>
      <c r="I30" s="36" t="n">
        <v>111847</v>
      </c>
      <c r="J30" s="38" t="n">
        <v>206970</v>
      </c>
      <c r="K30" s="39" t="n">
        <v>489945</v>
      </c>
      <c r="L30" s="38" t="n">
        <v>524445</v>
      </c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T1 2018</t>
        </is>
      </c>
      <c r="C31" s="36" t="n">
        <v>65397</v>
      </c>
      <c r="D31" s="35" t="n">
        <v>79008</v>
      </c>
      <c r="E31" s="36" t="n">
        <v>403006</v>
      </c>
      <c r="F31" s="38" t="n">
        <v>495389</v>
      </c>
      <c r="G31" s="39" t="n">
        <v>222263</v>
      </c>
      <c r="H31" s="38" t="n">
        <v>305419</v>
      </c>
      <c r="I31" s="36" t="n">
        <v>269314</v>
      </c>
      <c r="J31" s="38" t="n">
        <v>215718</v>
      </c>
      <c r="K31" s="39" t="n">
        <v>359938</v>
      </c>
      <c r="L31" s="38" t="n">
        <v>369249</v>
      </c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T2 2018</t>
        </is>
      </c>
      <c r="C32" s="36" t="n">
        <v>14079</v>
      </c>
      <c r="D32" s="35" t="n">
        <v>6019</v>
      </c>
      <c r="E32" s="36" t="n">
        <v>476987</v>
      </c>
      <c r="F32" s="38" t="n">
        <v>415804</v>
      </c>
      <c r="G32" s="39" t="n">
        <v>283645</v>
      </c>
      <c r="H32" s="38" t="n">
        <v>181510</v>
      </c>
      <c r="I32" s="36" t="n">
        <v>101224</v>
      </c>
      <c r="J32" s="38" t="n">
        <v>268630</v>
      </c>
      <c r="K32" s="39" t="n">
        <v>433545</v>
      </c>
      <c r="L32" s="38" t="n">
        <v>406277</v>
      </c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T3 2018</t>
        </is>
      </c>
      <c r="C33" s="36" t="n">
        <v>170191</v>
      </c>
      <c r="D33" s="35" t="n">
        <v>38294</v>
      </c>
      <c r="E33" s="36" t="n">
        <v>530315</v>
      </c>
      <c r="F33" s="38" t="n">
        <v>530443</v>
      </c>
      <c r="G33" s="39" t="n">
        <v>188392</v>
      </c>
      <c r="H33" s="38" t="n">
        <v>187430</v>
      </c>
      <c r="I33" s="36" t="n">
        <v>139792</v>
      </c>
      <c r="J33" s="38" t="n">
        <v>155108</v>
      </c>
      <c r="K33" s="39" t="n">
        <v>466367</v>
      </c>
      <c r="L33" s="38" t="n">
        <v>508836</v>
      </c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T4 2018</t>
        </is>
      </c>
      <c r="C34" s="36" t="n">
        <v>66843</v>
      </c>
      <c r="D34" s="35" t="n">
        <v>42323</v>
      </c>
      <c r="E34" s="36" t="n">
        <v>507477</v>
      </c>
      <c r="F34" s="38" t="n">
        <v>462512</v>
      </c>
      <c r="G34" s="39" t="n">
        <v>244097</v>
      </c>
      <c r="H34" s="38" t="n">
        <v>207680</v>
      </c>
      <c r="I34" s="36" t="n">
        <v>171096</v>
      </c>
      <c r="J34" s="38" t="n">
        <v>197354</v>
      </c>
      <c r="K34" s="39" t="n">
        <v>387669</v>
      </c>
      <c r="L34" s="38" t="n">
        <v>479028</v>
      </c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T1 2019</t>
        </is>
      </c>
      <c r="C35" s="36" t="n">
        <v>133891</v>
      </c>
      <c r="D35" s="35" t="n">
        <v>173211</v>
      </c>
      <c r="E35" s="36" t="n">
        <v>567605</v>
      </c>
      <c r="F35" s="38" t="n">
        <v>475933</v>
      </c>
      <c r="G35" s="39" t="n">
        <v>261437</v>
      </c>
      <c r="H35" s="38" t="n">
        <v>260001</v>
      </c>
      <c r="I35" s="36" t="n">
        <v>211980</v>
      </c>
      <c r="J35" s="38" t="n">
        <v>161561</v>
      </c>
      <c r="K35" s="39" t="n">
        <v>518253</v>
      </c>
      <c r="L35" s="38" t="n">
        <v>389239</v>
      </c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T2 2019</t>
        </is>
      </c>
      <c r="C36" s="36" t="n">
        <v>161538</v>
      </c>
      <c r="D36" s="35" t="n">
        <v>21230</v>
      </c>
      <c r="E36" s="36" t="n">
        <v>419260</v>
      </c>
      <c r="F36" s="38" t="n">
        <v>486799</v>
      </c>
      <c r="G36" s="39" t="n">
        <v>313069</v>
      </c>
      <c r="H36" s="38" t="n">
        <v>295938</v>
      </c>
      <c r="I36" s="36" t="n">
        <v>230582</v>
      </c>
      <c r="J36" s="38" t="n">
        <v>205161</v>
      </c>
      <c r="K36" s="39" t="n">
        <v>509164</v>
      </c>
      <c r="L36" s="38" t="n">
        <v>423336</v>
      </c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T3 2019</t>
        </is>
      </c>
      <c r="C37" s="36" t="n">
        <v>166148</v>
      </c>
      <c r="D37" s="35" t="n">
        <v>50642</v>
      </c>
      <c r="E37" s="36" t="n">
        <v>447384</v>
      </c>
      <c r="F37" s="38" t="n">
        <v>461725</v>
      </c>
      <c r="G37" s="39" t="n">
        <v>305288</v>
      </c>
      <c r="H37" s="38" t="n">
        <v>322337</v>
      </c>
      <c r="I37" s="36" t="n">
        <v>127105</v>
      </c>
      <c r="J37" s="38" t="n">
        <v>192324</v>
      </c>
      <c r="K37" s="39" t="n">
        <v>370999</v>
      </c>
      <c r="L37" s="38" t="n">
        <v>521793</v>
      </c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T4 2019</t>
        </is>
      </c>
      <c r="C38" s="36" t="n">
        <v>47289</v>
      </c>
      <c r="D38" s="35" t="n">
        <v>156598</v>
      </c>
      <c r="E38" s="36" t="n">
        <v>556231</v>
      </c>
      <c r="F38" s="38" t="n">
        <v>441362</v>
      </c>
      <c r="G38" s="39" t="n">
        <v>195378</v>
      </c>
      <c r="H38" s="38" t="n">
        <v>256497</v>
      </c>
      <c r="I38" s="36" t="n">
        <v>211364</v>
      </c>
      <c r="J38" s="38" t="n">
        <v>216546</v>
      </c>
      <c r="K38" s="39" t="n">
        <v>478992</v>
      </c>
      <c r="L38" s="38" t="n">
        <v>487297</v>
      </c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T1 2020</t>
        </is>
      </c>
      <c r="C39" s="36" t="n">
        <v>139097</v>
      </c>
      <c r="D39" s="35" t="n">
        <v>155645</v>
      </c>
      <c r="E39" s="36" t="n">
        <v>442995</v>
      </c>
      <c r="F39" s="38" t="n">
        <v>470315</v>
      </c>
      <c r="G39" s="39" t="n">
        <v>252928</v>
      </c>
      <c r="H39" s="38" t="n">
        <v>236995</v>
      </c>
      <c r="I39" s="36" t="n">
        <v>195710</v>
      </c>
      <c r="J39" s="38" t="n">
        <v>250544</v>
      </c>
      <c r="K39" s="39" t="n">
        <v>465825</v>
      </c>
      <c r="L39" s="38" t="n">
        <v>376109</v>
      </c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T2 2020</t>
        </is>
      </c>
      <c r="C40" s="36" t="n">
        <v>153880</v>
      </c>
      <c r="D40" s="35" t="n">
        <v>169083</v>
      </c>
      <c r="E40" s="36" t="n">
        <v>419374</v>
      </c>
      <c r="F40" s="38" t="n">
        <v>541843</v>
      </c>
      <c r="G40" s="39" t="n">
        <v>277922</v>
      </c>
      <c r="H40" s="38" t="n">
        <v>243654</v>
      </c>
      <c r="I40" s="36" t="n">
        <v>249800</v>
      </c>
      <c r="J40" s="38" t="n">
        <v>136626</v>
      </c>
      <c r="K40" s="39" t="n">
        <v>391620</v>
      </c>
      <c r="L40" s="38" t="n">
        <v>506883</v>
      </c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T3 2020</t>
        </is>
      </c>
      <c r="C41" s="36" t="n">
        <v>56889</v>
      </c>
      <c r="D41" s="35" t="n">
        <v>129865</v>
      </c>
      <c r="E41" s="36" t="n">
        <v>469242</v>
      </c>
      <c r="F41" s="38" t="n">
        <v>498128</v>
      </c>
      <c r="G41" s="39" t="n">
        <v>160889</v>
      </c>
      <c r="H41" s="38" t="n">
        <v>305304</v>
      </c>
      <c r="I41" s="36" t="n">
        <v>125215</v>
      </c>
      <c r="J41" s="38" t="n">
        <v>250550</v>
      </c>
      <c r="K41" s="39" t="n">
        <v>483379</v>
      </c>
      <c r="L41" s="38" t="n">
        <v>417773</v>
      </c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T4 2020</t>
        </is>
      </c>
      <c r="C42" s="36" t="n">
        <v>137266</v>
      </c>
      <c r="D42" s="35" t="n">
        <v>34661</v>
      </c>
      <c r="E42" s="36" t="n">
        <v>505799</v>
      </c>
      <c r="F42" s="38" t="n">
        <v>513098</v>
      </c>
      <c r="G42" s="39" t="n">
        <v>264389</v>
      </c>
      <c r="H42" s="38" t="n">
        <v>163005</v>
      </c>
      <c r="I42" s="36" t="n">
        <v>171494</v>
      </c>
      <c r="J42" s="38" t="n">
        <v>224007</v>
      </c>
      <c r="K42" s="39" t="n">
        <v>510689</v>
      </c>
      <c r="L42" s="38" t="n">
        <v>367830</v>
      </c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 EST</t>
        </is>
      </c>
      <c r="I44" s="27">
        <f>SUM(C43,E43,G43,I43,K43)</f>
        <v/>
      </c>
      <c r="J44" s="46" t="inlineStr">
        <is>
          <t>TOTAL RÉEL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STATISTIQUES RÉGIONALES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STATISTIQUES RÉGIONALES</t>
        </is>
      </c>
      <c r="P46" s="50" t="n"/>
      <c r="Q46" s="50" t="n"/>
      <c r="R46" s="50" t="n"/>
      <c r="S46" s="51" t="n"/>
      <c r="T46" s="17" t="n"/>
      <c r="U46" s="41" t="inlineStr">
        <is>
          <t>STATISTIQUES RÉGIONALES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EST</t>
        </is>
      </c>
      <c r="D47" s="51" t="n"/>
      <c r="E47" s="47" t="inlineStr">
        <is>
          <t>MIDWEST</t>
        </is>
      </c>
      <c r="F47" s="51" t="n"/>
      <c r="G47" s="47" t="inlineStr">
        <is>
          <t>MONTAGNE</t>
        </is>
      </c>
      <c r="H47" s="51" t="n"/>
      <c r="I47" s="47" t="inlineStr">
        <is>
          <t>OUEST</t>
        </is>
      </c>
      <c r="J47" s="51" t="n"/>
      <c r="K47" s="47" t="inlineStr">
        <is>
          <t>EN DEHORS DES ÉTATS-UNIS</t>
        </is>
      </c>
      <c r="L47" s="51" t="n"/>
      <c r="M47" s="17" t="n"/>
      <c r="N47" s="17" t="n"/>
      <c r="O47" s="42" t="inlineStr">
        <is>
          <t>HNE</t>
        </is>
      </c>
      <c r="P47" s="50" t="n"/>
      <c r="Q47" s="50" t="n"/>
      <c r="R47" s="50" t="n"/>
      <c r="S47" s="50" t="n"/>
      <c r="T47" s="17" t="n"/>
      <c r="U47" s="44" t="inlineStr">
        <is>
          <t>ACTE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HNE</t>
        </is>
      </c>
      <c r="D48" s="28" t="inlineStr">
        <is>
          <t>ACTE</t>
        </is>
      </c>
      <c r="E48" s="30" t="inlineStr">
        <is>
          <t>HNE</t>
        </is>
      </c>
      <c r="F48" s="28" t="inlineStr">
        <is>
          <t>ACTE</t>
        </is>
      </c>
      <c r="G48" s="30" t="inlineStr">
        <is>
          <t>HNE</t>
        </is>
      </c>
      <c r="H48" s="28" t="inlineStr">
        <is>
          <t>ACTE</t>
        </is>
      </c>
      <c r="I48" s="30" t="inlineStr">
        <is>
          <t>HNE</t>
        </is>
      </c>
      <c r="J48" s="28" t="inlineStr">
        <is>
          <t>ACTE</t>
        </is>
      </c>
      <c r="K48" s="30" t="inlineStr">
        <is>
          <t>HNE</t>
        </is>
      </c>
      <c r="L48" s="28" t="inlineStr">
        <is>
          <t>ACTE</t>
        </is>
      </c>
      <c r="M48" s="19" t="n"/>
      <c r="N48" s="18" t="n"/>
      <c r="O48" s="20" t="inlineStr">
        <is>
          <t>EST</t>
        </is>
      </c>
      <c r="P48" s="20" t="inlineStr">
        <is>
          <t>MIDWEST</t>
        </is>
      </c>
      <c r="Q48" s="20" t="inlineStr">
        <is>
          <t>MONTAGNE</t>
        </is>
      </c>
      <c r="R48" s="20" t="inlineStr">
        <is>
          <t>OUEST</t>
        </is>
      </c>
      <c r="S48" s="20" t="inlineStr">
        <is>
          <t>EN DEHORS DES ÉTATS-UNIS</t>
        </is>
      </c>
      <c r="T48" s="19" t="n"/>
      <c r="U48" s="21" t="inlineStr">
        <is>
          <t>EST</t>
        </is>
      </c>
      <c r="V48" s="21" t="inlineStr">
        <is>
          <t>MIDWEST</t>
        </is>
      </c>
      <c r="W48" s="21" t="inlineStr">
        <is>
          <t>MONTAGNE</t>
        </is>
      </c>
      <c r="X48" s="21" t="inlineStr">
        <is>
          <t>OUEST</t>
        </is>
      </c>
      <c r="Y48" s="21" t="inlineStr">
        <is>
          <t>EN DEHORS DES ÉTATS-UNIS</t>
        </is>
      </c>
    </row>
    <row r="49" ht="18" customFormat="1" customHeight="1" s="3">
      <c r="A49" s="3" t="n"/>
      <c r="B49" s="22" t="inlineStr">
        <is>
          <t>T1 2017</t>
        </is>
      </c>
      <c r="C49" s="31" t="n">
        <v>336047</v>
      </c>
      <c r="D49" s="29" t="n">
        <v>428554</v>
      </c>
      <c r="E49" s="36" t="n">
        <v>425156</v>
      </c>
      <c r="F49" s="38" t="n">
        <v>445834</v>
      </c>
      <c r="G49" s="39" t="n">
        <v>129432</v>
      </c>
      <c r="H49" s="38" t="n">
        <v>230368</v>
      </c>
      <c r="I49" s="36" t="n">
        <v>363175</v>
      </c>
      <c r="J49" s="38" t="n">
        <v>391070</v>
      </c>
      <c r="K49" s="39" t="n">
        <v>9115</v>
      </c>
      <c r="L49" s="38" t="n">
        <v>17289</v>
      </c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T2 2017</t>
        </is>
      </c>
      <c r="C50" s="31" t="n">
        <v>473060</v>
      </c>
      <c r="D50" s="29" t="n">
        <v>338136</v>
      </c>
      <c r="E50" s="36" t="n">
        <v>444399</v>
      </c>
      <c r="F50" s="38" t="n">
        <v>322324</v>
      </c>
      <c r="G50" s="39" t="n">
        <v>221904</v>
      </c>
      <c r="H50" s="38" t="n">
        <v>179114</v>
      </c>
      <c r="I50" s="36" t="n">
        <v>327721</v>
      </c>
      <c r="J50" s="38" t="n">
        <v>478563</v>
      </c>
      <c r="K50" s="39" t="n">
        <v>117489</v>
      </c>
      <c r="L50" s="38" t="n">
        <v>112312</v>
      </c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T3 2017</t>
        </is>
      </c>
      <c r="C51" s="31" t="n">
        <v>324132</v>
      </c>
      <c r="D51" s="29" t="n">
        <v>400822</v>
      </c>
      <c r="E51" s="36" t="n">
        <v>353834</v>
      </c>
      <c r="F51" s="38" t="n">
        <v>312385</v>
      </c>
      <c r="G51" s="39" t="n">
        <v>130496</v>
      </c>
      <c r="H51" s="38" t="n">
        <v>119257</v>
      </c>
      <c r="I51" s="36" t="n">
        <v>378279</v>
      </c>
      <c r="J51" s="38" t="n">
        <v>437586</v>
      </c>
      <c r="K51" s="39" t="n">
        <v>3571</v>
      </c>
      <c r="L51" s="38" t="n">
        <v>3487</v>
      </c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T4 2017</t>
        </is>
      </c>
      <c r="C52" s="31" t="n">
        <v>369305</v>
      </c>
      <c r="D52" s="29" t="n">
        <v>415337</v>
      </c>
      <c r="E52" s="36" t="n">
        <v>339277</v>
      </c>
      <c r="F52" s="38" t="n">
        <v>320048</v>
      </c>
      <c r="G52" s="39" t="n">
        <v>154328</v>
      </c>
      <c r="H52" s="38" t="n">
        <v>261880</v>
      </c>
      <c r="I52" s="36" t="n">
        <v>336847</v>
      </c>
      <c r="J52" s="38" t="n">
        <v>431970</v>
      </c>
      <c r="K52" s="39" t="n">
        <v>139945</v>
      </c>
      <c r="L52" s="38" t="n">
        <v>174445</v>
      </c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T1 2018</t>
        </is>
      </c>
      <c r="C53" s="31" t="n">
        <v>365397</v>
      </c>
      <c r="D53" s="29" t="n">
        <v>379008</v>
      </c>
      <c r="E53" s="36" t="n">
        <v>278006</v>
      </c>
      <c r="F53" s="38" t="n">
        <v>370389</v>
      </c>
      <c r="G53" s="39" t="n">
        <v>172263</v>
      </c>
      <c r="H53" s="38" t="n">
        <v>255419</v>
      </c>
      <c r="I53" s="36" t="n">
        <v>494314</v>
      </c>
      <c r="J53" s="38" t="n">
        <v>440718</v>
      </c>
      <c r="K53" s="39" t="n">
        <v>9938</v>
      </c>
      <c r="L53" s="38" t="n">
        <v>19249</v>
      </c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T2 2018</t>
        </is>
      </c>
      <c r="C54" s="31" t="n">
        <v>314079</v>
      </c>
      <c r="D54" s="29" t="n">
        <v>306019</v>
      </c>
      <c r="E54" s="36" t="n">
        <v>351987</v>
      </c>
      <c r="F54" s="38" t="n">
        <v>290804</v>
      </c>
      <c r="G54" s="39" t="n">
        <v>233645</v>
      </c>
      <c r="H54" s="38" t="n">
        <v>131510</v>
      </c>
      <c r="I54" s="36" t="n">
        <v>326224</v>
      </c>
      <c r="J54" s="38" t="n">
        <v>493630</v>
      </c>
      <c r="K54" s="39" t="n">
        <v>83545</v>
      </c>
      <c r="L54" s="38" t="n">
        <v>56277</v>
      </c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T3 2018</t>
        </is>
      </c>
      <c r="C55" s="31" t="n">
        <v>470191</v>
      </c>
      <c r="D55" s="29" t="n">
        <v>338294</v>
      </c>
      <c r="E55" s="36" t="n">
        <v>405315</v>
      </c>
      <c r="F55" s="38" t="n">
        <v>405443</v>
      </c>
      <c r="G55" s="39" t="n">
        <v>138392</v>
      </c>
      <c r="H55" s="38" t="n">
        <v>137430</v>
      </c>
      <c r="I55" s="36" t="n">
        <v>364792</v>
      </c>
      <c r="J55" s="38" t="n">
        <v>380108</v>
      </c>
      <c r="K55" s="39" t="n">
        <v>116367</v>
      </c>
      <c r="L55" s="38" t="n">
        <v>158836</v>
      </c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T4 2018</t>
        </is>
      </c>
      <c r="C56" s="31" t="n">
        <v>366843</v>
      </c>
      <c r="D56" s="29" t="n">
        <v>342323</v>
      </c>
      <c r="E56" s="36" t="n">
        <v>382477</v>
      </c>
      <c r="F56" s="38" t="n">
        <v>337512</v>
      </c>
      <c r="G56" s="39" t="n">
        <v>194097</v>
      </c>
      <c r="H56" s="38" t="n">
        <v>157680</v>
      </c>
      <c r="I56" s="36" t="n">
        <v>396096</v>
      </c>
      <c r="J56" s="38" t="n">
        <v>422354</v>
      </c>
      <c r="K56" s="39" t="n">
        <v>37669</v>
      </c>
      <c r="L56" s="38" t="n">
        <v>129028</v>
      </c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T1 2019</t>
        </is>
      </c>
      <c r="C57" s="31" t="n">
        <v>433891</v>
      </c>
      <c r="D57" s="29" t="n">
        <v>373211</v>
      </c>
      <c r="E57" s="36" t="n">
        <v>442605</v>
      </c>
      <c r="F57" s="38" t="n">
        <v>350933</v>
      </c>
      <c r="G57" s="39" t="n">
        <v>211437</v>
      </c>
      <c r="H57" s="38" t="n">
        <v>210001</v>
      </c>
      <c r="I57" s="36" t="n">
        <v>436980</v>
      </c>
      <c r="J57" s="38" t="n">
        <v>386561</v>
      </c>
      <c r="K57" s="39" t="n">
        <v>168253</v>
      </c>
      <c r="L57" s="38" t="n">
        <v>39239</v>
      </c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T2 2019</t>
        </is>
      </c>
      <c r="C58" s="31" t="n">
        <v>461538</v>
      </c>
      <c r="D58" s="29" t="n">
        <v>321230</v>
      </c>
      <c r="E58" s="36" t="n">
        <v>294260</v>
      </c>
      <c r="F58" s="38" t="n">
        <v>361799</v>
      </c>
      <c r="G58" s="39" t="n">
        <v>263069</v>
      </c>
      <c r="H58" s="38" t="n">
        <v>245938</v>
      </c>
      <c r="I58" s="36" t="n">
        <v>455582</v>
      </c>
      <c r="J58" s="38" t="n">
        <v>430161</v>
      </c>
      <c r="K58" s="39" t="n">
        <v>159164</v>
      </c>
      <c r="L58" s="38" t="n">
        <v>73336</v>
      </c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T3 2019</t>
        </is>
      </c>
      <c r="C59" s="31" t="n">
        <v>466148</v>
      </c>
      <c r="D59" s="29" t="n">
        <v>350642</v>
      </c>
      <c r="E59" s="36" t="n">
        <v>322384</v>
      </c>
      <c r="F59" s="38" t="n">
        <v>336725</v>
      </c>
      <c r="G59" s="39" t="n">
        <v>255288</v>
      </c>
      <c r="H59" s="38" t="n">
        <v>272337</v>
      </c>
      <c r="I59" s="36" t="n">
        <v>352105</v>
      </c>
      <c r="J59" s="38" t="n">
        <v>417324</v>
      </c>
      <c r="K59" s="39" t="n">
        <v>20999</v>
      </c>
      <c r="L59" s="38" t="n">
        <v>171793</v>
      </c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T4 2019</t>
        </is>
      </c>
      <c r="C60" s="31" t="n">
        <v>347289</v>
      </c>
      <c r="D60" s="29" t="n">
        <v>456598</v>
      </c>
      <c r="E60" s="36" t="n">
        <v>431231</v>
      </c>
      <c r="F60" s="38" t="n">
        <v>316362</v>
      </c>
      <c r="G60" s="39" t="n">
        <v>145378</v>
      </c>
      <c r="H60" s="38" t="n">
        <v>206497</v>
      </c>
      <c r="I60" s="36" t="n">
        <v>436364</v>
      </c>
      <c r="J60" s="38" t="n">
        <v>441546</v>
      </c>
      <c r="K60" s="39" t="n">
        <v>128992</v>
      </c>
      <c r="L60" s="38" t="n">
        <v>137297</v>
      </c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T1 2020</t>
        </is>
      </c>
      <c r="C61" s="31" t="n">
        <v>439097</v>
      </c>
      <c r="D61" s="29" t="n">
        <v>455645</v>
      </c>
      <c r="E61" s="36" t="n">
        <v>317995</v>
      </c>
      <c r="F61" s="38" t="n">
        <v>345315</v>
      </c>
      <c r="G61" s="39" t="n">
        <v>202928</v>
      </c>
      <c r="H61" s="38" t="n">
        <v>186995</v>
      </c>
      <c r="I61" s="36" t="n">
        <v>420710</v>
      </c>
      <c r="J61" s="38" t="n">
        <v>475544</v>
      </c>
      <c r="K61" s="39" t="n">
        <v>115825</v>
      </c>
      <c r="L61" s="38" t="n">
        <v>26109</v>
      </c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T2 2020</t>
        </is>
      </c>
      <c r="C62" s="31" t="n">
        <v>453880</v>
      </c>
      <c r="D62" s="29" t="n">
        <v>469083</v>
      </c>
      <c r="E62" s="36" t="n">
        <v>294374</v>
      </c>
      <c r="F62" s="38" t="n">
        <v>416843</v>
      </c>
      <c r="G62" s="39" t="n">
        <v>227922</v>
      </c>
      <c r="H62" s="38" t="n">
        <v>193654</v>
      </c>
      <c r="I62" s="36" t="n">
        <v>474800</v>
      </c>
      <c r="J62" s="38" t="n">
        <v>361626</v>
      </c>
      <c r="K62" s="39" t="n">
        <v>41620</v>
      </c>
      <c r="L62" s="38" t="n">
        <v>156883</v>
      </c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T3 2020</t>
        </is>
      </c>
      <c r="C63" s="31" t="n">
        <v>356889</v>
      </c>
      <c r="D63" s="29" t="n">
        <v>429865</v>
      </c>
      <c r="E63" s="36" t="n">
        <v>344242</v>
      </c>
      <c r="F63" s="38" t="n">
        <v>373128</v>
      </c>
      <c r="G63" s="39" t="n">
        <v>110889</v>
      </c>
      <c r="H63" s="38" t="n">
        <v>255304</v>
      </c>
      <c r="I63" s="36" t="n">
        <v>350215</v>
      </c>
      <c r="J63" s="38" t="n">
        <v>475550</v>
      </c>
      <c r="K63" s="39" t="n">
        <v>133379</v>
      </c>
      <c r="L63" s="38" t="n">
        <v>67773</v>
      </c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T4 2020</t>
        </is>
      </c>
      <c r="C64" s="31" t="n">
        <v>437266</v>
      </c>
      <c r="D64" s="29" t="n">
        <v>334661</v>
      </c>
      <c r="E64" s="36" t="n">
        <v>380799</v>
      </c>
      <c r="F64" s="38" t="n">
        <v>388098</v>
      </c>
      <c r="G64" s="39" t="n">
        <v>214389</v>
      </c>
      <c r="H64" s="38" t="n">
        <v>113005</v>
      </c>
      <c r="I64" s="36" t="n">
        <v>396494</v>
      </c>
      <c r="J64" s="38" t="n">
        <v>449007</v>
      </c>
      <c r="K64" s="39" t="n">
        <v>160689</v>
      </c>
      <c r="L64" s="38" t="n">
        <v>17830</v>
      </c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 EST</t>
        </is>
      </c>
      <c r="I66" s="27">
        <f>SUM(C65,E65,G65,I65,K65)</f>
        <v/>
      </c>
      <c r="J66" s="46" t="inlineStr">
        <is>
          <t>TOTAL RÉEL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C2:L2"/>
    <mergeCell ref="C3:D3"/>
    <mergeCell ref="E3:F3"/>
    <mergeCell ref="G3:H3"/>
    <mergeCell ref="I3:J3"/>
    <mergeCell ref="K3:L3"/>
    <mergeCell ref="J22:K22"/>
    <mergeCell ref="C24:L24"/>
    <mergeCell ref="C25:D25"/>
    <mergeCell ref="E25:F25"/>
    <mergeCell ref="G25:H25"/>
    <mergeCell ref="I25:J25"/>
    <mergeCell ref="K25:L25"/>
    <mergeCell ref="J66:K66"/>
    <mergeCell ref="O46:S46"/>
    <mergeCell ref="J44:K44"/>
    <mergeCell ref="C46:L46"/>
    <mergeCell ref="C47:D47"/>
    <mergeCell ref="E47:F47"/>
    <mergeCell ref="G47:H47"/>
    <mergeCell ref="I47:J47"/>
    <mergeCell ref="K47:L47"/>
    <mergeCell ref="O47:S47"/>
    <mergeCell ref="U47:Y47"/>
    <mergeCell ref="O24:S24"/>
    <mergeCell ref="U24:Y24"/>
    <mergeCell ref="O25:S25"/>
    <mergeCell ref="U25:Y25"/>
    <mergeCell ref="O2:S2"/>
    <mergeCell ref="U2:Y2"/>
    <mergeCell ref="O3:S3"/>
    <mergeCell ref="U3:Y3"/>
    <mergeCell ref="U46:Y46"/>
  </mergeCells>
  <pageMargins left="0.25" right="0.25" top="0.25" bottom="0.25" header="0" footer="0"/>
  <pageSetup orientation="landscape" scale="38" fitToHeight="0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V7"/>
  <sheetViews>
    <sheetView showGridLines="0" workbookViewId="0">
      <pane ySplit="1" topLeftCell="A4" activePane="bottomLeft" state="frozen"/>
      <selection pane="bottomLeft" activeCell="B1" sqref="B1"/>
    </sheetView>
  </sheetViews>
  <sheetFormatPr baseColWidth="8" defaultColWidth="10.83203125" defaultRowHeight="15.5"/>
  <cols>
    <col width="3" customWidth="1" style="3" min="1" max="1"/>
    <col width="30" customWidth="1" style="3" min="2" max="8"/>
    <col width="3" customWidth="1" style="3" min="9" max="9"/>
    <col width="10.83203125" customWidth="1" style="3" min="10" max="16384"/>
  </cols>
  <sheetData>
    <row r="1" ht="42" customHeight="1" s="5">
      <c r="B1" s="9" t="inlineStr">
        <is>
          <t>MODÈLE DE TABLEAU DE BORD FINANCIER</t>
        </is>
      </c>
      <c r="C1" s="17" t="n"/>
      <c r="D1" s="17" t="n"/>
      <c r="E1" s="11" t="n"/>
      <c r="F1" s="11" t="n"/>
      <c r="H1" s="12" t="n"/>
      <c r="I1" s="17" t="n"/>
      <c r="J1" s="11" t="n"/>
      <c r="K1" s="11" t="n"/>
      <c r="M1" s="12" t="n"/>
      <c r="N1" s="17" t="n"/>
      <c r="O1" s="11" t="n"/>
      <c r="P1" s="11" t="n"/>
      <c r="Q1" s="11" t="n"/>
      <c r="R1" s="13" t="n"/>
      <c r="S1" s="17" t="n"/>
      <c r="T1" s="17" t="n"/>
      <c r="U1" s="17" t="n"/>
      <c r="V1" s="17" t="n"/>
    </row>
    <row r="2" ht="409" customHeight="1" s="5">
      <c r="A2" s="3" t="n"/>
      <c r="B2" s="6" t="n"/>
      <c r="C2" s="6" t="n"/>
      <c r="D2" s="6" t="n"/>
      <c r="E2" s="6" t="n"/>
      <c r="F2" s="3" t="n"/>
      <c r="G2" s="3" t="n"/>
      <c r="H2" s="3" t="n"/>
      <c r="I2" s="3" t="n"/>
    </row>
    <row r="3">
      <c r="A3" s="3" t="n"/>
      <c r="B3" s="3" t="n"/>
      <c r="C3" s="3" t="n"/>
      <c r="D3" s="3" t="n"/>
      <c r="E3" s="3" t="n"/>
      <c r="F3" s="3" t="n"/>
      <c r="G3" s="3" t="n"/>
      <c r="H3" s="3" t="n"/>
      <c r="I3" s="3" t="n"/>
    </row>
    <row r="4" ht="409" customHeight="1" s="5">
      <c r="A4" s="3" t="n"/>
      <c r="B4" s="6" t="n"/>
      <c r="C4" s="6" t="n"/>
      <c r="D4" s="6" t="n"/>
      <c r="E4" s="6" t="n"/>
      <c r="F4" s="3" t="n"/>
      <c r="G4" s="3" t="n"/>
      <c r="H4" s="3" t="n"/>
      <c r="I4" s="3" t="n"/>
    </row>
    <row r="5">
      <c r="A5" s="3" t="n"/>
      <c r="B5" s="3" t="n"/>
      <c r="C5" s="3" t="n"/>
      <c r="D5" s="3" t="n"/>
      <c r="E5" s="3" t="n"/>
      <c r="F5" s="3" t="n"/>
      <c r="G5" s="3" t="n"/>
      <c r="H5" s="3" t="n"/>
      <c r="I5" s="3" t="n"/>
    </row>
    <row r="6" ht="409" customHeight="1" s="5">
      <c r="A6" s="3" t="n"/>
      <c r="B6" s="6" t="n"/>
      <c r="C6" s="6" t="n"/>
      <c r="D6" s="6" t="n"/>
      <c r="E6" s="6" t="n"/>
      <c r="F6" s="3" t="n"/>
      <c r="G6" s="3" t="n"/>
      <c r="H6" s="3" t="n"/>
      <c r="I6" s="3" t="n"/>
    </row>
    <row r="7">
      <c r="A7" s="3" t="n"/>
      <c r="B7" s="3" t="n"/>
      <c r="C7" s="3" t="n"/>
      <c r="D7" s="3" t="n"/>
      <c r="E7" s="3" t="n"/>
      <c r="F7" s="3" t="n"/>
      <c r="G7" s="3" t="n"/>
      <c r="H7" s="3" t="n"/>
      <c r="I7" s="3" t="n"/>
    </row>
  </sheetData>
  <pageMargins left="0.25" right="0.25" top="0.25" bottom="0.25" header="0" footer="0"/>
  <pageSetup orientation="landscape" scale="59" fitToHeight="0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Y66"/>
  <sheetViews>
    <sheetView showGridLines="0" zoomScale="90" zoomScaleNormal="90" workbookViewId="0">
      <selection activeCell="C5" sqref="C5"/>
    </sheetView>
  </sheetViews>
  <sheetFormatPr baseColWidth="8" defaultColWidth="11.1640625" defaultRowHeight="15.5"/>
  <cols>
    <col width="3" customWidth="1" style="5" min="1" max="1"/>
    <col width="9.83203125" customWidth="1" style="5" min="2" max="2"/>
    <col width="15" customWidth="1" style="5" min="3" max="12"/>
    <col width="3" customWidth="1" style="5" min="13" max="13"/>
    <col width="9.83203125" customWidth="1" style="5" min="14" max="14"/>
    <col width="15" customWidth="1" style="5" min="15" max="19"/>
    <col width="3" customWidth="1" style="5" min="20" max="20"/>
    <col width="15" customWidth="1" style="5" min="21" max="25"/>
  </cols>
  <sheetData>
    <row r="1" ht="46" customFormat="1" customHeight="1" s="3">
      <c r="B1" s="16" t="inlineStr">
        <is>
          <t>DONNÉES DU TABLEAU DE BORD FINANCIER</t>
        </is>
      </c>
      <c r="C1" s="16" t="n"/>
      <c r="D1" s="16" t="n"/>
      <c r="E1" s="16" t="n"/>
      <c r="F1" s="17" t="n"/>
      <c r="G1" s="17" t="n"/>
      <c r="H1" s="17" t="n"/>
      <c r="I1" s="16" t="n"/>
      <c r="J1" s="17" t="n"/>
      <c r="K1" s="17" t="n"/>
      <c r="L1" s="17" t="n"/>
      <c r="M1" s="17" t="n"/>
      <c r="N1" s="17" t="n"/>
      <c r="O1" s="17" t="n"/>
      <c r="P1" s="17" t="n"/>
      <c r="Q1" s="17" t="n"/>
      <c r="R1" s="17" t="n"/>
      <c r="S1" s="17" t="n"/>
      <c r="T1" s="17" t="n"/>
      <c r="U1" s="17" t="n"/>
      <c r="V1" s="17" t="n"/>
      <c r="W1" s="17" t="n"/>
      <c r="X1" s="17" t="n"/>
      <c r="Y1" s="17" t="n"/>
    </row>
    <row r="2" ht="24" customFormat="1" customHeight="1" s="3">
      <c r="B2" s="17" t="n"/>
      <c r="C2" s="41" t="inlineStr">
        <is>
          <t>STATISTIQUES SUR LES PRODUITS</t>
        </is>
      </c>
      <c r="D2" s="50" t="n"/>
      <c r="E2" s="50" t="n"/>
      <c r="F2" s="50" t="n"/>
      <c r="G2" s="50" t="n"/>
      <c r="H2" s="50" t="n"/>
      <c r="I2" s="50" t="n"/>
      <c r="J2" s="50" t="n"/>
      <c r="K2" s="50" t="n"/>
      <c r="L2" s="51" t="n"/>
      <c r="M2" s="17" t="n"/>
      <c r="N2" s="17" t="n"/>
      <c r="O2" s="41" t="inlineStr">
        <is>
          <t>STATISTIQUES SUR LES PRODUITS</t>
        </is>
      </c>
      <c r="P2" s="50" t="n"/>
      <c r="Q2" s="50" t="n"/>
      <c r="R2" s="50" t="n"/>
      <c r="S2" s="51" t="n"/>
      <c r="T2" s="17" t="n"/>
      <c r="U2" s="41" t="inlineStr">
        <is>
          <t>STATISTIQUES SUR LES PRODUITS</t>
        </is>
      </c>
      <c r="V2" s="50" t="n"/>
      <c r="W2" s="50" t="n"/>
      <c r="X2" s="50" t="n"/>
      <c r="Y2" s="51" t="n"/>
    </row>
    <row r="3" ht="24" customFormat="1" customHeight="1" s="3">
      <c r="B3" s="17" t="n"/>
      <c r="C3" s="47" t="inlineStr">
        <is>
          <t>Prod1</t>
        </is>
      </c>
      <c r="D3" s="51" t="n"/>
      <c r="E3" s="47" t="inlineStr">
        <is>
          <t>Prod2</t>
        </is>
      </c>
      <c r="F3" s="51" t="n"/>
      <c r="G3" s="47" t="inlineStr">
        <is>
          <t>Prod3</t>
        </is>
      </c>
      <c r="H3" s="51" t="n"/>
      <c r="I3" s="47" t="inlineStr">
        <is>
          <t>Prod4</t>
        </is>
      </c>
      <c r="J3" s="51" t="n"/>
      <c r="K3" s="47" t="inlineStr">
        <is>
          <t>Prod5</t>
        </is>
      </c>
      <c r="L3" s="51" t="n"/>
      <c r="M3" s="17" t="n"/>
      <c r="N3" s="17" t="n"/>
      <c r="O3" s="42" t="inlineStr">
        <is>
          <t>HNE</t>
        </is>
      </c>
      <c r="P3" s="50" t="n"/>
      <c r="Q3" s="50" t="n"/>
      <c r="R3" s="50" t="n"/>
      <c r="S3" s="50" t="n"/>
      <c r="T3" s="17" t="n"/>
      <c r="U3" s="44" t="inlineStr">
        <is>
          <t>ACTE</t>
        </is>
      </c>
      <c r="V3" s="50" t="n"/>
      <c r="W3" s="50" t="n"/>
      <c r="X3" s="50" t="n"/>
      <c r="Y3" s="50" t="n"/>
    </row>
    <row r="4" ht="36" customFormat="1" customHeight="1" s="4">
      <c r="A4" s="4" t="n"/>
      <c r="B4" s="18" t="n"/>
      <c r="C4" s="30" t="inlineStr">
        <is>
          <t>HNE</t>
        </is>
      </c>
      <c r="D4" s="28" t="inlineStr">
        <is>
          <t>ACTE</t>
        </is>
      </c>
      <c r="E4" s="30" t="inlineStr">
        <is>
          <t>HNE</t>
        </is>
      </c>
      <c r="F4" s="28" t="inlineStr">
        <is>
          <t>ACTE</t>
        </is>
      </c>
      <c r="G4" s="30" t="inlineStr">
        <is>
          <t>HNE</t>
        </is>
      </c>
      <c r="H4" s="28" t="inlineStr">
        <is>
          <t>ACTE</t>
        </is>
      </c>
      <c r="I4" s="30" t="inlineStr">
        <is>
          <t>HNE</t>
        </is>
      </c>
      <c r="J4" s="28" t="inlineStr">
        <is>
          <t>ACTE</t>
        </is>
      </c>
      <c r="K4" s="30" t="inlineStr">
        <is>
          <t>HNE</t>
        </is>
      </c>
      <c r="L4" s="28" t="inlineStr">
        <is>
          <t>ACTE</t>
        </is>
      </c>
      <c r="M4" s="19" t="n"/>
      <c r="N4" s="18" t="n"/>
      <c r="O4" s="20" t="inlineStr">
        <is>
          <t>Prod1</t>
        </is>
      </c>
      <c r="P4" s="20" t="inlineStr">
        <is>
          <t>Prod2</t>
        </is>
      </c>
      <c r="Q4" s="20" t="inlineStr">
        <is>
          <t>Prod3</t>
        </is>
      </c>
      <c r="R4" s="20" t="inlineStr">
        <is>
          <t>Prod4</t>
        </is>
      </c>
      <c r="S4" s="20" t="inlineStr">
        <is>
          <t>Prod5</t>
        </is>
      </c>
      <c r="T4" s="19" t="n"/>
      <c r="U4" s="21" t="inlineStr">
        <is>
          <t>Prod1</t>
        </is>
      </c>
      <c r="V4" s="21" t="inlineStr">
        <is>
          <t>Prod2</t>
        </is>
      </c>
      <c r="W4" s="21" t="inlineStr">
        <is>
          <t>Prod3</t>
        </is>
      </c>
      <c r="X4" s="21" t="inlineStr">
        <is>
          <t>Prod4</t>
        </is>
      </c>
      <c r="Y4" s="21" t="inlineStr">
        <is>
          <t>Prod5</t>
        </is>
      </c>
    </row>
    <row r="5" ht="18" customFormat="1" customHeight="1" s="3">
      <c r="A5" s="3" t="n"/>
      <c r="B5" s="22" t="inlineStr">
        <is>
          <t>T1 2017</t>
        </is>
      </c>
      <c r="C5" s="31" t="n"/>
      <c r="D5" s="29" t="n"/>
      <c r="E5" s="31" t="n"/>
      <c r="F5" s="32" t="n"/>
      <c r="G5" s="33" t="n"/>
      <c r="H5" s="32" t="n"/>
      <c r="I5" s="31" t="n"/>
      <c r="J5" s="32" t="n"/>
      <c r="K5" s="33" t="n"/>
      <c r="L5" s="32" t="n"/>
      <c r="M5" s="17" t="n"/>
      <c r="N5" s="22" t="n">
        <v>2017</v>
      </c>
      <c r="O5" s="23">
        <f>SUM(C5:C8)</f>
        <v/>
      </c>
      <c r="P5" s="23">
        <f>SUM(E5:E8)</f>
        <v/>
      </c>
      <c r="Q5" s="23">
        <f>SUM(G5:G8)</f>
        <v/>
      </c>
      <c r="R5" s="23">
        <f>SUM(I5:I8)</f>
        <v/>
      </c>
      <c r="S5" s="23">
        <f>SUM(K5:K8)</f>
        <v/>
      </c>
      <c r="T5" s="17" t="n"/>
      <c r="U5" s="23">
        <f>SUM(D5:D8)</f>
        <v/>
      </c>
      <c r="V5" s="23">
        <f>SUM(F5:F8)</f>
        <v/>
      </c>
      <c r="W5" s="23">
        <f>SUM(H5:H8)</f>
        <v/>
      </c>
      <c r="X5" s="23">
        <f>SUM(J5:J8)</f>
        <v/>
      </c>
      <c r="Y5" s="23">
        <f>SUM(L5:L8)</f>
        <v/>
      </c>
    </row>
    <row r="6" ht="18" customFormat="1" customHeight="1" s="3">
      <c r="A6" s="3" t="n"/>
      <c r="B6" s="22" t="inlineStr">
        <is>
          <t>T2 2017</t>
        </is>
      </c>
      <c r="C6" s="31" t="n"/>
      <c r="D6" s="29" t="n"/>
      <c r="E6" s="31" t="n"/>
      <c r="F6" s="32" t="n"/>
      <c r="G6" s="33" t="n"/>
      <c r="H6" s="32" t="n"/>
      <c r="I6" s="31" t="n"/>
      <c r="J6" s="32" t="n"/>
      <c r="K6" s="33" t="n"/>
      <c r="L6" s="32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  <c r="Y6" s="17" t="n"/>
    </row>
    <row r="7" ht="18" customFormat="1" customHeight="1" s="3">
      <c r="A7" s="3" t="n"/>
      <c r="B7" s="22" t="inlineStr">
        <is>
          <t>T3 2017</t>
        </is>
      </c>
      <c r="C7" s="31" t="n"/>
      <c r="D7" s="29" t="n"/>
      <c r="E7" s="31" t="n"/>
      <c r="F7" s="32" t="n"/>
      <c r="G7" s="33" t="n"/>
      <c r="H7" s="32" t="n"/>
      <c r="I7" s="31" t="n"/>
      <c r="J7" s="32" t="n"/>
      <c r="K7" s="33" t="n"/>
      <c r="L7" s="32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  <c r="Y7" s="17" t="n"/>
    </row>
    <row r="8" ht="18" customFormat="1" customHeight="1" s="3">
      <c r="A8" s="3" t="n"/>
      <c r="B8" s="22" t="inlineStr">
        <is>
          <t>T4 2017</t>
        </is>
      </c>
      <c r="C8" s="31" t="n"/>
      <c r="D8" s="29" t="n"/>
      <c r="E8" s="31" t="n"/>
      <c r="F8" s="32" t="n"/>
      <c r="G8" s="33" t="n"/>
      <c r="H8" s="32" t="n"/>
      <c r="I8" s="31" t="n"/>
      <c r="J8" s="32" t="n"/>
      <c r="K8" s="33" t="n"/>
      <c r="L8" s="32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  <c r="Y8" s="17" t="n"/>
    </row>
    <row r="9" ht="18" customFormat="1" customHeight="1" s="3">
      <c r="A9" s="3" t="n"/>
      <c r="B9" s="22" t="inlineStr">
        <is>
          <t>T1 2018</t>
        </is>
      </c>
      <c r="C9" s="31" t="n"/>
      <c r="D9" s="29" t="n"/>
      <c r="E9" s="31" t="n"/>
      <c r="F9" s="32" t="n"/>
      <c r="G9" s="33" t="n"/>
      <c r="H9" s="32" t="n"/>
      <c r="I9" s="31" t="n"/>
      <c r="J9" s="32" t="n"/>
      <c r="K9" s="33" t="n"/>
      <c r="L9" s="32" t="n"/>
      <c r="M9" s="17" t="n"/>
      <c r="N9" s="22" t="n">
        <v>2018</v>
      </c>
      <c r="O9" s="23">
        <f>SUM(C9:C12)</f>
        <v/>
      </c>
      <c r="P9" s="23">
        <f>SUM(E9:E12)</f>
        <v/>
      </c>
      <c r="Q9" s="23">
        <f>SUM(G9:G12)</f>
        <v/>
      </c>
      <c r="R9" s="23">
        <f>SUM(I9:I12)</f>
        <v/>
      </c>
      <c r="S9" s="23">
        <f>SUM(K9:K12)</f>
        <v/>
      </c>
      <c r="T9" s="17" t="n"/>
      <c r="U9" s="23">
        <f>SUM(D9:D12)</f>
        <v/>
      </c>
      <c r="V9" s="23">
        <f>SUM(F9:F12)</f>
        <v/>
      </c>
      <c r="W9" s="23">
        <f>SUM(H9:H12)</f>
        <v/>
      </c>
      <c r="X9" s="23">
        <f>SUM(J9:J12)</f>
        <v/>
      </c>
      <c r="Y9" s="23">
        <f>SUM(L9:L12)</f>
        <v/>
      </c>
    </row>
    <row r="10" ht="18" customFormat="1" customHeight="1" s="3">
      <c r="A10" s="3" t="n"/>
      <c r="B10" s="22" t="inlineStr">
        <is>
          <t>T2 2018</t>
        </is>
      </c>
      <c r="C10" s="31" t="n"/>
      <c r="D10" s="29" t="n"/>
      <c r="E10" s="31" t="n"/>
      <c r="F10" s="32" t="n"/>
      <c r="G10" s="33" t="n"/>
      <c r="H10" s="32" t="n"/>
      <c r="I10" s="31" t="n"/>
      <c r="J10" s="32" t="n"/>
      <c r="K10" s="33" t="n"/>
      <c r="L10" s="32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</row>
    <row r="11" ht="18" customFormat="1" customHeight="1" s="3">
      <c r="A11" s="3" t="n"/>
      <c r="B11" s="22" t="inlineStr">
        <is>
          <t>T3 2018</t>
        </is>
      </c>
      <c r="C11" s="31" t="n"/>
      <c r="D11" s="29" t="n"/>
      <c r="E11" s="31" t="n"/>
      <c r="F11" s="32" t="n"/>
      <c r="G11" s="33" t="n"/>
      <c r="H11" s="32" t="n"/>
      <c r="I11" s="31" t="n"/>
      <c r="J11" s="32" t="n"/>
      <c r="K11" s="33" t="n"/>
      <c r="L11" s="32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</row>
    <row r="12" ht="18" customFormat="1" customHeight="1" s="3">
      <c r="A12" s="3" t="n"/>
      <c r="B12" s="22" t="inlineStr">
        <is>
          <t>T4 2018</t>
        </is>
      </c>
      <c r="C12" s="31" t="n"/>
      <c r="D12" s="29" t="n"/>
      <c r="E12" s="31" t="n"/>
      <c r="F12" s="32" t="n"/>
      <c r="G12" s="33" t="n"/>
      <c r="H12" s="32" t="n"/>
      <c r="I12" s="31" t="n"/>
      <c r="J12" s="32" t="n"/>
      <c r="K12" s="33" t="n"/>
      <c r="L12" s="32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  <c r="Y12" s="17" t="n"/>
    </row>
    <row r="13" ht="18" customFormat="1" customHeight="1" s="3">
      <c r="A13" s="3" t="n"/>
      <c r="B13" s="22" t="inlineStr">
        <is>
          <t>T1 2019</t>
        </is>
      </c>
      <c r="C13" s="31" t="n"/>
      <c r="D13" s="29" t="n"/>
      <c r="E13" s="31" t="n"/>
      <c r="F13" s="32" t="n"/>
      <c r="G13" s="33" t="n"/>
      <c r="H13" s="32" t="n"/>
      <c r="I13" s="31" t="n"/>
      <c r="J13" s="32" t="n"/>
      <c r="K13" s="33" t="n"/>
      <c r="L13" s="32" t="n"/>
      <c r="M13" s="17" t="n"/>
      <c r="N13" s="22" t="n">
        <v>2019</v>
      </c>
      <c r="O13" s="23">
        <f>SUM(C13:C16)</f>
        <v/>
      </c>
      <c r="P13" s="23">
        <f>SUM(E13:E16)</f>
        <v/>
      </c>
      <c r="Q13" s="23">
        <f>SUM(G13:G16)</f>
        <v/>
      </c>
      <c r="R13" s="23">
        <f>SUM(I13:I16)</f>
        <v/>
      </c>
      <c r="S13" s="23">
        <f>SUM(K13:K16)</f>
        <v/>
      </c>
      <c r="T13" s="17" t="n"/>
      <c r="U13" s="23">
        <f>SUM(D13:D16)</f>
        <v/>
      </c>
      <c r="V13" s="23">
        <f>SUM(F13:F16)</f>
        <v/>
      </c>
      <c r="W13" s="23">
        <f>SUM(H13:H16)</f>
        <v/>
      </c>
      <c r="X13" s="23">
        <f>SUM(J13:J16)</f>
        <v/>
      </c>
      <c r="Y13" s="23">
        <f>SUM(L13:L16)</f>
        <v/>
      </c>
    </row>
    <row r="14" ht="18" customFormat="1" customHeight="1" s="3">
      <c r="A14" s="3" t="n"/>
      <c r="B14" s="22" t="inlineStr">
        <is>
          <t>T2 2019</t>
        </is>
      </c>
      <c r="C14" s="31" t="n"/>
      <c r="D14" s="29" t="n"/>
      <c r="E14" s="31" t="n"/>
      <c r="F14" s="32" t="n"/>
      <c r="G14" s="33" t="n"/>
      <c r="H14" s="32" t="n"/>
      <c r="I14" s="31" t="n"/>
      <c r="J14" s="32" t="n"/>
      <c r="K14" s="33" t="n"/>
      <c r="L14" s="32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</row>
    <row r="15" ht="18" customFormat="1" customHeight="1" s="3">
      <c r="A15" s="3" t="n"/>
      <c r="B15" s="22" t="inlineStr">
        <is>
          <t>T3 2019</t>
        </is>
      </c>
      <c r="C15" s="31" t="n"/>
      <c r="D15" s="29" t="n"/>
      <c r="E15" s="31" t="n"/>
      <c r="F15" s="32" t="n"/>
      <c r="G15" s="33" t="n"/>
      <c r="H15" s="32" t="n"/>
      <c r="I15" s="31" t="n"/>
      <c r="J15" s="32" t="n"/>
      <c r="K15" s="33" t="n"/>
      <c r="L15" s="32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  <c r="Y15" s="17" t="n"/>
    </row>
    <row r="16" ht="18" customFormat="1" customHeight="1" s="3">
      <c r="A16" s="3" t="n"/>
      <c r="B16" s="22" t="inlineStr">
        <is>
          <t>T4 2019</t>
        </is>
      </c>
      <c r="C16" s="31" t="n"/>
      <c r="D16" s="29" t="n"/>
      <c r="E16" s="31" t="n"/>
      <c r="F16" s="32" t="n"/>
      <c r="G16" s="33" t="n"/>
      <c r="H16" s="32" t="n"/>
      <c r="I16" s="31" t="n"/>
      <c r="J16" s="32" t="n"/>
      <c r="K16" s="33" t="n"/>
      <c r="L16" s="32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  <c r="Y16" s="17" t="n"/>
    </row>
    <row r="17" ht="18" customFormat="1" customHeight="1" s="3">
      <c r="A17" s="3" t="n"/>
      <c r="B17" s="22" t="inlineStr">
        <is>
          <t>T1 2020</t>
        </is>
      </c>
      <c r="C17" s="31" t="n"/>
      <c r="D17" s="29" t="n"/>
      <c r="E17" s="31" t="n"/>
      <c r="F17" s="32" t="n"/>
      <c r="G17" s="33" t="n"/>
      <c r="H17" s="32" t="n"/>
      <c r="I17" s="31" t="n"/>
      <c r="J17" s="32" t="n"/>
      <c r="K17" s="33" t="n"/>
      <c r="L17" s="32" t="n"/>
      <c r="M17" s="17" t="n"/>
      <c r="N17" s="22" t="n">
        <v>2020</v>
      </c>
      <c r="O17" s="23">
        <f>SUM(C17:C20)</f>
        <v/>
      </c>
      <c r="P17" s="23">
        <f>SUM(E17:E20)</f>
        <v/>
      </c>
      <c r="Q17" s="23">
        <f>SUM(G17:G20)</f>
        <v/>
      </c>
      <c r="R17" s="23">
        <f>SUM(I17:I20)</f>
        <v/>
      </c>
      <c r="S17" s="23">
        <f>SUM(K17:K20)</f>
        <v/>
      </c>
      <c r="T17" s="17" t="n"/>
      <c r="U17" s="23">
        <f>SUM(D17:D20)</f>
        <v/>
      </c>
      <c r="V17" s="23">
        <f>SUM(F17:F20)</f>
        <v/>
      </c>
      <c r="W17" s="23">
        <f>SUM(H17:H20)</f>
        <v/>
      </c>
      <c r="X17" s="23">
        <f>SUM(J17:J20)</f>
        <v/>
      </c>
      <c r="Y17" s="23">
        <f>SUM(L17:L20)</f>
        <v/>
      </c>
    </row>
    <row r="18" ht="18" customFormat="1" customHeight="1" s="3">
      <c r="A18" s="3" t="n"/>
      <c r="B18" s="22" t="inlineStr">
        <is>
          <t>T2 2020</t>
        </is>
      </c>
      <c r="C18" s="31" t="n"/>
      <c r="D18" s="29" t="n"/>
      <c r="E18" s="31" t="n"/>
      <c r="F18" s="32" t="n"/>
      <c r="G18" s="33" t="n"/>
      <c r="H18" s="32" t="n"/>
      <c r="I18" s="31" t="n"/>
      <c r="J18" s="32" t="n"/>
      <c r="K18" s="33" t="n"/>
      <c r="L18" s="32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  <c r="Y18" s="17" t="n"/>
    </row>
    <row r="19" ht="18" customFormat="1" customHeight="1" s="3">
      <c r="A19" s="3" t="n"/>
      <c r="B19" s="22" t="inlineStr">
        <is>
          <t>T3 2020</t>
        </is>
      </c>
      <c r="C19" s="31" t="n"/>
      <c r="D19" s="29" t="n"/>
      <c r="E19" s="31" t="n"/>
      <c r="F19" s="32" t="n"/>
      <c r="G19" s="33" t="n"/>
      <c r="H19" s="32" t="n"/>
      <c r="I19" s="31" t="n"/>
      <c r="J19" s="32" t="n"/>
      <c r="K19" s="33" t="n"/>
      <c r="L19" s="32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  <c r="Y19" s="17" t="n"/>
    </row>
    <row r="20" ht="18" customFormat="1" customHeight="1" s="3">
      <c r="A20" s="3" t="n"/>
      <c r="B20" s="22" t="inlineStr">
        <is>
          <t>T4 2020</t>
        </is>
      </c>
      <c r="C20" s="31" t="n"/>
      <c r="D20" s="29" t="n"/>
      <c r="E20" s="31" t="n"/>
      <c r="F20" s="32" t="n"/>
      <c r="G20" s="33" t="n"/>
      <c r="H20" s="32" t="n"/>
      <c r="I20" s="31" t="n"/>
      <c r="J20" s="32" t="n"/>
      <c r="K20" s="33" t="n"/>
      <c r="L20" s="32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  <c r="Y20" s="17" t="n"/>
    </row>
    <row r="21" ht="16" customFormat="1" customHeight="1" s="3">
      <c r="B21" s="17" t="n"/>
      <c r="C21" s="34">
        <f>SUM(C5:C20)</f>
        <v/>
      </c>
      <c r="D21" s="24">
        <f>SUM(D5:D20)</f>
        <v/>
      </c>
      <c r="E21" s="34">
        <f>SUM(E5:E20)</f>
        <v/>
      </c>
      <c r="F21" s="24">
        <f>SUM(F5:F20)</f>
        <v/>
      </c>
      <c r="G21" s="34">
        <f>SUM(G5:G20)</f>
        <v/>
      </c>
      <c r="H21" s="24">
        <f>SUM(H5:H20)</f>
        <v/>
      </c>
      <c r="I21" s="34">
        <f>SUM(I5:I20)</f>
        <v/>
      </c>
      <c r="J21" s="24">
        <f>SUM(J5:J20)</f>
        <v/>
      </c>
      <c r="K21" s="34">
        <f>SUM(K5:K20)</f>
        <v/>
      </c>
      <c r="L21" s="24">
        <f>SUM(L5:L20)</f>
        <v/>
      </c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  <c r="Y21" s="17" t="n"/>
    </row>
    <row r="22" ht="31" customFormat="1" customHeight="1" s="8">
      <c r="A22" s="8" t="n"/>
      <c r="B22" s="25" t="n"/>
      <c r="C22" s="25" t="n"/>
      <c r="D22" s="25" t="n"/>
      <c r="E22" s="25" t="n"/>
      <c r="F22" s="25" t="n"/>
      <c r="G22" s="25" t="n"/>
      <c r="H22" s="46" t="inlineStr">
        <is>
          <t>TOTAL EST</t>
        </is>
      </c>
      <c r="I22" s="27">
        <f>SUM(C21,E21,G21,I21,K21)</f>
        <v/>
      </c>
      <c r="J22" s="46" t="inlineStr">
        <is>
          <t>TOTAL RÉEL</t>
        </is>
      </c>
      <c r="L22" s="27">
        <f>SUM(D21,F21,H21,J21,L21)</f>
        <v/>
      </c>
      <c r="M22" s="25" t="n"/>
      <c r="N22" s="25" t="n"/>
      <c r="O22" s="25" t="n"/>
      <c r="P22" s="25" t="n"/>
      <c r="Q22" s="25" t="n"/>
      <c r="R22" s="25" t="n"/>
      <c r="S22" s="25" t="n"/>
      <c r="T22" s="25" t="n"/>
      <c r="U22" s="25" t="n"/>
      <c r="V22" s="25" t="n"/>
      <c r="W22" s="25" t="n"/>
      <c r="X22" s="25" t="n"/>
      <c r="Y22" s="25" t="n"/>
    </row>
    <row r="23" ht="16" customHeight="1" s="5">
      <c r="B23" s="17" t="n"/>
      <c r="C23" s="17" t="n"/>
      <c r="D23" s="17" t="n"/>
      <c r="E23" s="17" t="n"/>
      <c r="F23" s="17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</row>
    <row r="24" ht="24" customFormat="1" customHeight="1" s="3">
      <c r="B24" s="17" t="n"/>
      <c r="C24" s="41" t="inlineStr">
        <is>
          <t>STATISTIQUES DES REPRÉSENTANTS COMMERCIAUX</t>
        </is>
      </c>
      <c r="D24" s="50" t="n"/>
      <c r="E24" s="50" t="n"/>
      <c r="F24" s="50" t="n"/>
      <c r="G24" s="50" t="n"/>
      <c r="H24" s="50" t="n"/>
      <c r="I24" s="50" t="n"/>
      <c r="J24" s="50" t="n"/>
      <c r="K24" s="50" t="n"/>
      <c r="L24" s="51" t="n"/>
      <c r="M24" s="17" t="n"/>
      <c r="N24" s="17" t="n"/>
      <c r="O24" s="41" t="inlineStr">
        <is>
          <t>STATISTIQUES DES REPRÉSENTANTS COMMERCIAUX</t>
        </is>
      </c>
      <c r="P24" s="50" t="n"/>
      <c r="Q24" s="50" t="n"/>
      <c r="R24" s="50" t="n"/>
      <c r="S24" s="51" t="n"/>
      <c r="T24" s="17" t="n"/>
      <c r="U24" s="41" t="inlineStr">
        <is>
          <t>STATISTIQUES DES REPRÉSENTANTS COMMERCIAUX</t>
        </is>
      </c>
      <c r="V24" s="50" t="n"/>
      <c r="W24" s="50" t="n"/>
      <c r="X24" s="50" t="n"/>
      <c r="Y24" s="51" t="n"/>
    </row>
    <row r="25" ht="24" customFormat="1" customHeight="1" s="3">
      <c r="B25" s="17" t="n"/>
      <c r="C25" s="47" t="inlineStr">
        <is>
          <t>Représentant1</t>
        </is>
      </c>
      <c r="D25" s="51" t="n"/>
      <c r="E25" s="47" t="inlineStr">
        <is>
          <t>Rep2</t>
        </is>
      </c>
      <c r="F25" s="51" t="n"/>
      <c r="G25" s="47" t="inlineStr">
        <is>
          <t>Rep3</t>
        </is>
      </c>
      <c r="H25" s="51" t="n"/>
      <c r="I25" s="47" t="inlineStr">
        <is>
          <t>Rep4</t>
        </is>
      </c>
      <c r="J25" s="51" t="n"/>
      <c r="K25" s="47" t="inlineStr">
        <is>
          <t>Rep5</t>
        </is>
      </c>
      <c r="L25" s="51" t="n"/>
      <c r="M25" s="17" t="n"/>
      <c r="N25" s="17" t="n"/>
      <c r="O25" s="42" t="inlineStr">
        <is>
          <t>HNE</t>
        </is>
      </c>
      <c r="P25" s="50" t="n"/>
      <c r="Q25" s="50" t="n"/>
      <c r="R25" s="50" t="n"/>
      <c r="S25" s="50" t="n"/>
      <c r="T25" s="17" t="n"/>
      <c r="U25" s="44" t="inlineStr">
        <is>
          <t>ACTE</t>
        </is>
      </c>
      <c r="V25" s="50" t="n"/>
      <c r="W25" s="50" t="n"/>
      <c r="X25" s="50" t="n"/>
      <c r="Y25" s="50" t="n"/>
    </row>
    <row r="26" ht="36" customFormat="1" customHeight="1" s="4">
      <c r="A26" s="4" t="n"/>
      <c r="B26" s="18" t="n"/>
      <c r="C26" s="30" t="inlineStr">
        <is>
          <t>HNE</t>
        </is>
      </c>
      <c r="D26" s="28" t="inlineStr">
        <is>
          <t>ACTE</t>
        </is>
      </c>
      <c r="E26" s="30" t="inlineStr">
        <is>
          <t>HNE</t>
        </is>
      </c>
      <c r="F26" s="28" t="inlineStr">
        <is>
          <t>ACTE</t>
        </is>
      </c>
      <c r="G26" s="30" t="inlineStr">
        <is>
          <t>HNE</t>
        </is>
      </c>
      <c r="H26" s="28" t="inlineStr">
        <is>
          <t>ACTE</t>
        </is>
      </c>
      <c r="I26" s="30" t="inlineStr">
        <is>
          <t>HNE</t>
        </is>
      </c>
      <c r="J26" s="28" t="inlineStr">
        <is>
          <t>ACTE</t>
        </is>
      </c>
      <c r="K26" s="30" t="inlineStr">
        <is>
          <t>HNE</t>
        </is>
      </c>
      <c r="L26" s="28" t="inlineStr">
        <is>
          <t>ACTE</t>
        </is>
      </c>
      <c r="M26" s="19" t="n"/>
      <c r="N26" s="18" t="n"/>
      <c r="O26" s="20" t="inlineStr">
        <is>
          <t>Représentant1</t>
        </is>
      </c>
      <c r="P26" s="20" t="inlineStr">
        <is>
          <t>Rep2</t>
        </is>
      </c>
      <c r="Q26" s="20" t="inlineStr">
        <is>
          <t>Rep3</t>
        </is>
      </c>
      <c r="R26" s="20" t="inlineStr">
        <is>
          <t>Rep4</t>
        </is>
      </c>
      <c r="S26" s="20" t="inlineStr">
        <is>
          <t>Rep5</t>
        </is>
      </c>
      <c r="T26" s="19" t="n"/>
      <c r="U26" s="21" t="inlineStr">
        <is>
          <t>Représentant1</t>
        </is>
      </c>
      <c r="V26" s="21" t="inlineStr">
        <is>
          <t>Rep2</t>
        </is>
      </c>
      <c r="W26" s="21" t="inlineStr">
        <is>
          <t>Rep3</t>
        </is>
      </c>
      <c r="X26" s="21" t="inlineStr">
        <is>
          <t>Rep4</t>
        </is>
      </c>
      <c r="Y26" s="21" t="inlineStr">
        <is>
          <t>Rep5</t>
        </is>
      </c>
    </row>
    <row r="27" ht="18" customFormat="1" customHeight="1" s="3">
      <c r="A27" s="3" t="n"/>
      <c r="B27" s="22" t="inlineStr">
        <is>
          <t>T1 2017</t>
        </is>
      </c>
      <c r="C27" s="36" t="n"/>
      <c r="D27" s="35" t="n"/>
      <c r="E27" s="36" t="n"/>
      <c r="F27" s="38" t="n"/>
      <c r="G27" s="39" t="n"/>
      <c r="H27" s="38" t="n"/>
      <c r="I27" s="36" t="n"/>
      <c r="J27" s="38" t="n"/>
      <c r="K27" s="39" t="n"/>
      <c r="L27" s="38" t="n"/>
      <c r="M27" s="17" t="n"/>
      <c r="N27" s="22" t="n">
        <v>2017</v>
      </c>
      <c r="O27" s="23">
        <f>SUM(C27:C30)</f>
        <v/>
      </c>
      <c r="P27" s="23">
        <f>SUM(E27:E30)</f>
        <v/>
      </c>
      <c r="Q27" s="23">
        <f>SUM(G27:G30)</f>
        <v/>
      </c>
      <c r="R27" s="23">
        <f>SUM(I27:I30)</f>
        <v/>
      </c>
      <c r="S27" s="23">
        <f>SUM(K27:K30)</f>
        <v/>
      </c>
      <c r="T27" s="17" t="n"/>
      <c r="U27" s="23">
        <f>SUM(D27:D30)</f>
        <v/>
      </c>
      <c r="V27" s="23">
        <f>SUM(F27:F30)</f>
        <v/>
      </c>
      <c r="W27" s="23">
        <f>SUM(H27:H30)</f>
        <v/>
      </c>
      <c r="X27" s="23">
        <f>SUM(J27:J30)</f>
        <v/>
      </c>
      <c r="Y27" s="23">
        <f>SUM(L27:L30)</f>
        <v/>
      </c>
    </row>
    <row r="28" ht="18" customFormat="1" customHeight="1" s="3">
      <c r="A28" s="3" t="n"/>
      <c r="B28" s="22" t="inlineStr">
        <is>
          <t>T2 2017</t>
        </is>
      </c>
      <c r="C28" s="36" t="n"/>
      <c r="D28" s="35" t="n"/>
      <c r="E28" s="36" t="n"/>
      <c r="F28" s="38" t="n"/>
      <c r="G28" s="39" t="n"/>
      <c r="H28" s="38" t="n"/>
      <c r="I28" s="36" t="n"/>
      <c r="J28" s="38" t="n"/>
      <c r="K28" s="39" t="n"/>
      <c r="L28" s="38" t="n"/>
      <c r="M28" s="17" t="n"/>
      <c r="N28" s="17" t="n"/>
      <c r="O28" s="17" t="n"/>
      <c r="P28" s="17" t="n"/>
      <c r="Q28" s="17" t="n"/>
      <c r="R28" s="17" t="n"/>
      <c r="S28" s="17" t="n"/>
      <c r="T28" s="17" t="n"/>
      <c r="U28" s="17" t="n"/>
      <c r="V28" s="17" t="n"/>
      <c r="W28" s="17" t="n"/>
      <c r="X28" s="17" t="n"/>
      <c r="Y28" s="17" t="n"/>
    </row>
    <row r="29" ht="18" customFormat="1" customHeight="1" s="3">
      <c r="A29" s="3" t="n"/>
      <c r="B29" s="22" t="inlineStr">
        <is>
          <t>T3 2017</t>
        </is>
      </c>
      <c r="C29" s="36" t="n"/>
      <c r="D29" s="35" t="n"/>
      <c r="E29" s="36" t="n"/>
      <c r="F29" s="38" t="n"/>
      <c r="G29" s="39" t="n"/>
      <c r="H29" s="38" t="n"/>
      <c r="I29" s="36" t="n"/>
      <c r="J29" s="38" t="n"/>
      <c r="K29" s="39" t="n"/>
      <c r="L29" s="38" t="n"/>
      <c r="M29" s="17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</row>
    <row r="30" ht="18" customFormat="1" customHeight="1" s="3">
      <c r="A30" s="3" t="n"/>
      <c r="B30" s="22" t="inlineStr">
        <is>
          <t>T4 2017</t>
        </is>
      </c>
      <c r="C30" s="36" t="n"/>
      <c r="D30" s="35" t="n"/>
      <c r="E30" s="36" t="n"/>
      <c r="F30" s="38" t="n"/>
      <c r="G30" s="39" t="n"/>
      <c r="H30" s="38" t="n"/>
      <c r="I30" s="36" t="n"/>
      <c r="J30" s="38" t="n"/>
      <c r="K30" s="39" t="n"/>
      <c r="L30" s="38" t="n"/>
      <c r="M30" s="17" t="n"/>
      <c r="N30" s="17" t="n"/>
      <c r="O30" s="17" t="n"/>
      <c r="P30" s="17" t="n"/>
      <c r="Q30" s="17" t="n"/>
      <c r="R30" s="17" t="n"/>
      <c r="S30" s="17" t="n"/>
      <c r="T30" s="17" t="n"/>
      <c r="U30" s="17" t="n"/>
      <c r="V30" s="17" t="n"/>
      <c r="W30" s="17" t="n"/>
      <c r="X30" s="17" t="n"/>
      <c r="Y30" s="17" t="n"/>
    </row>
    <row r="31" ht="18" customFormat="1" customHeight="1" s="3">
      <c r="A31" s="3" t="n"/>
      <c r="B31" s="22" t="inlineStr">
        <is>
          <t>T1 2018</t>
        </is>
      </c>
      <c r="C31" s="36" t="n"/>
      <c r="D31" s="35" t="n"/>
      <c r="E31" s="36" t="n"/>
      <c r="F31" s="38" t="n"/>
      <c r="G31" s="39" t="n"/>
      <c r="H31" s="38" t="n"/>
      <c r="I31" s="36" t="n"/>
      <c r="J31" s="38" t="n"/>
      <c r="K31" s="39" t="n"/>
      <c r="L31" s="38" t="n"/>
      <c r="M31" s="17" t="n"/>
      <c r="N31" s="22" t="n">
        <v>2018</v>
      </c>
      <c r="O31" s="23">
        <f>SUM(C31:C34)</f>
        <v/>
      </c>
      <c r="P31" s="23">
        <f>SUM(E31:E34)</f>
        <v/>
      </c>
      <c r="Q31" s="23">
        <f>SUM(G31:G34)</f>
        <v/>
      </c>
      <c r="R31" s="23">
        <f>SUM(I31:I34)</f>
        <v/>
      </c>
      <c r="S31" s="23">
        <f>SUM(K31:K34)</f>
        <v/>
      </c>
      <c r="T31" s="17" t="n"/>
      <c r="U31" s="23">
        <f>SUM(D31:D34)</f>
        <v/>
      </c>
      <c r="V31" s="23">
        <f>SUM(F31:F34)</f>
        <v/>
      </c>
      <c r="W31" s="23">
        <f>SUM(H31:H34)</f>
        <v/>
      </c>
      <c r="X31" s="23">
        <f>SUM(J31:J34)</f>
        <v/>
      </c>
      <c r="Y31" s="23">
        <f>SUM(L31:L34)</f>
        <v/>
      </c>
    </row>
    <row r="32" ht="18" customFormat="1" customHeight="1" s="3">
      <c r="A32" s="3" t="n"/>
      <c r="B32" s="22" t="inlineStr">
        <is>
          <t>T2 2018</t>
        </is>
      </c>
      <c r="C32" s="36" t="n"/>
      <c r="D32" s="35" t="n"/>
      <c r="E32" s="36" t="n"/>
      <c r="F32" s="38" t="n"/>
      <c r="G32" s="39" t="n"/>
      <c r="H32" s="38" t="n"/>
      <c r="I32" s="36" t="n"/>
      <c r="J32" s="38" t="n"/>
      <c r="K32" s="39" t="n"/>
      <c r="L32" s="38" t="n"/>
      <c r="M32" s="17" t="n"/>
      <c r="N32" s="17" t="n"/>
      <c r="O32" s="17" t="n"/>
      <c r="P32" s="17" t="n"/>
      <c r="Q32" s="17" t="n"/>
      <c r="R32" s="17" t="n"/>
      <c r="S32" s="17" t="n"/>
      <c r="T32" s="17" t="n"/>
      <c r="U32" s="17" t="n"/>
      <c r="V32" s="17" t="n"/>
      <c r="W32" s="17" t="n"/>
      <c r="X32" s="17" t="n"/>
      <c r="Y32" s="17" t="n"/>
    </row>
    <row r="33" ht="18" customFormat="1" customHeight="1" s="3">
      <c r="A33" s="3" t="n"/>
      <c r="B33" s="22" t="inlineStr">
        <is>
          <t>T3 2018</t>
        </is>
      </c>
      <c r="C33" s="36" t="n"/>
      <c r="D33" s="35" t="n"/>
      <c r="E33" s="36" t="n"/>
      <c r="F33" s="38" t="n"/>
      <c r="G33" s="39" t="n"/>
      <c r="H33" s="38" t="n"/>
      <c r="I33" s="36" t="n"/>
      <c r="J33" s="38" t="n"/>
      <c r="K33" s="39" t="n"/>
      <c r="L33" s="38" t="n"/>
      <c r="M33" s="17" t="n"/>
      <c r="N33" s="17" t="n"/>
      <c r="O33" s="17" t="n"/>
      <c r="P33" s="17" t="n"/>
      <c r="Q33" s="17" t="n"/>
      <c r="R33" s="17" t="n"/>
      <c r="S33" s="17" t="n"/>
      <c r="T33" s="17" t="n"/>
      <c r="U33" s="17" t="n"/>
      <c r="V33" s="17" t="n"/>
      <c r="W33" s="17" t="n"/>
      <c r="X33" s="17" t="n"/>
      <c r="Y33" s="17" t="n"/>
    </row>
    <row r="34" ht="18" customFormat="1" customHeight="1" s="3">
      <c r="A34" s="3" t="n"/>
      <c r="B34" s="22" t="inlineStr">
        <is>
          <t>T4 2018</t>
        </is>
      </c>
      <c r="C34" s="36" t="n"/>
      <c r="D34" s="35" t="n"/>
      <c r="E34" s="36" t="n"/>
      <c r="F34" s="38" t="n"/>
      <c r="G34" s="39" t="n"/>
      <c r="H34" s="38" t="n"/>
      <c r="I34" s="36" t="n"/>
      <c r="J34" s="38" t="n"/>
      <c r="K34" s="39" t="n"/>
      <c r="L34" s="38" t="n"/>
      <c r="M34" s="17" t="n"/>
      <c r="N34" s="17" t="n"/>
      <c r="O34" s="17" t="n"/>
      <c r="P34" s="17" t="n"/>
      <c r="Q34" s="17" t="n"/>
      <c r="R34" s="17" t="n"/>
      <c r="S34" s="17" t="n"/>
      <c r="T34" s="17" t="n"/>
      <c r="U34" s="17" t="n"/>
      <c r="V34" s="17" t="n"/>
      <c r="W34" s="17" t="n"/>
      <c r="X34" s="17" t="n"/>
      <c r="Y34" s="17" t="n"/>
    </row>
    <row r="35" ht="18" customFormat="1" customHeight="1" s="3">
      <c r="A35" s="3" t="n"/>
      <c r="B35" s="22" t="inlineStr">
        <is>
          <t>T1 2019</t>
        </is>
      </c>
      <c r="C35" s="36" t="n"/>
      <c r="D35" s="35" t="n"/>
      <c r="E35" s="36" t="n"/>
      <c r="F35" s="38" t="n"/>
      <c r="G35" s="39" t="n"/>
      <c r="H35" s="38" t="n"/>
      <c r="I35" s="36" t="n"/>
      <c r="J35" s="38" t="n"/>
      <c r="K35" s="39" t="n"/>
      <c r="L35" s="38" t="n"/>
      <c r="M35" s="17" t="n"/>
      <c r="N35" s="22" t="n">
        <v>2019</v>
      </c>
      <c r="O35" s="23">
        <f>SUM(C35:C38)</f>
        <v/>
      </c>
      <c r="P35" s="23">
        <f>SUM(E35:E38)</f>
        <v/>
      </c>
      <c r="Q35" s="23">
        <f>SUM(G35:G38)</f>
        <v/>
      </c>
      <c r="R35" s="23">
        <f>SUM(I35:I38)</f>
        <v/>
      </c>
      <c r="S35" s="23">
        <f>SUM(K35:K38)</f>
        <v/>
      </c>
      <c r="T35" s="17" t="n"/>
      <c r="U35" s="23">
        <f>SUM(D35:D38)</f>
        <v/>
      </c>
      <c r="V35" s="23">
        <f>SUM(F35:F38)</f>
        <v/>
      </c>
      <c r="W35" s="23">
        <f>SUM(H35:H38)</f>
        <v/>
      </c>
      <c r="X35" s="23">
        <f>SUM(J35:J38)</f>
        <v/>
      </c>
      <c r="Y35" s="23">
        <f>SUM(L35:L38)</f>
        <v/>
      </c>
    </row>
    <row r="36" ht="18" customFormat="1" customHeight="1" s="3">
      <c r="A36" s="3" t="n"/>
      <c r="B36" s="22" t="inlineStr">
        <is>
          <t>T2 2019</t>
        </is>
      </c>
      <c r="C36" s="36" t="n"/>
      <c r="D36" s="35" t="n"/>
      <c r="E36" s="36" t="n"/>
      <c r="F36" s="38" t="n"/>
      <c r="G36" s="39" t="n"/>
      <c r="H36" s="38" t="n"/>
      <c r="I36" s="36" t="n"/>
      <c r="J36" s="38" t="n"/>
      <c r="K36" s="39" t="n"/>
      <c r="L36" s="38" t="n"/>
      <c r="M36" s="17" t="n"/>
      <c r="N36" s="17" t="n"/>
      <c r="O36" s="17" t="n"/>
      <c r="P36" s="17" t="n"/>
      <c r="Q36" s="17" t="n"/>
      <c r="R36" s="17" t="n"/>
      <c r="S36" s="17" t="n"/>
      <c r="T36" s="17" t="n"/>
      <c r="U36" s="17" t="n"/>
      <c r="V36" s="17" t="n"/>
      <c r="W36" s="17" t="n"/>
      <c r="X36" s="17" t="n"/>
      <c r="Y36" s="17" t="n"/>
    </row>
    <row r="37" ht="18" customFormat="1" customHeight="1" s="3">
      <c r="A37" s="3" t="n"/>
      <c r="B37" s="22" t="inlineStr">
        <is>
          <t>T3 2019</t>
        </is>
      </c>
      <c r="C37" s="36" t="n"/>
      <c r="D37" s="35" t="n"/>
      <c r="E37" s="36" t="n"/>
      <c r="F37" s="38" t="n"/>
      <c r="G37" s="39" t="n"/>
      <c r="H37" s="38" t="n"/>
      <c r="I37" s="36" t="n"/>
      <c r="J37" s="38" t="n"/>
      <c r="K37" s="39" t="n"/>
      <c r="L37" s="38" t="n"/>
      <c r="M37" s="17" t="n"/>
      <c r="N37" s="17" t="n"/>
      <c r="O37" s="17" t="n"/>
      <c r="P37" s="17" t="n"/>
      <c r="Q37" s="17" t="n"/>
      <c r="R37" s="17" t="n"/>
      <c r="S37" s="17" t="n"/>
      <c r="T37" s="17" t="n"/>
      <c r="U37" s="17" t="n"/>
      <c r="V37" s="17" t="n"/>
      <c r="W37" s="17" t="n"/>
      <c r="X37" s="17" t="n"/>
      <c r="Y37" s="17" t="n"/>
    </row>
    <row r="38" ht="18" customFormat="1" customHeight="1" s="3">
      <c r="A38" s="3" t="n"/>
      <c r="B38" s="22" t="inlineStr">
        <is>
          <t>T4 2019</t>
        </is>
      </c>
      <c r="C38" s="36" t="n"/>
      <c r="D38" s="35" t="n"/>
      <c r="E38" s="36" t="n"/>
      <c r="F38" s="38" t="n"/>
      <c r="G38" s="39" t="n"/>
      <c r="H38" s="38" t="n"/>
      <c r="I38" s="36" t="n"/>
      <c r="J38" s="38" t="n"/>
      <c r="K38" s="39" t="n"/>
      <c r="L38" s="38" t="n"/>
      <c r="M38" s="17" t="n"/>
      <c r="N38" s="17" t="n"/>
      <c r="O38" s="17" t="n"/>
      <c r="P38" s="17" t="n"/>
      <c r="Q38" s="17" t="n"/>
      <c r="R38" s="17" t="n"/>
      <c r="S38" s="17" t="n"/>
      <c r="T38" s="17" t="n"/>
      <c r="U38" s="17" t="n"/>
      <c r="V38" s="17" t="n"/>
      <c r="W38" s="17" t="n"/>
      <c r="X38" s="17" t="n"/>
      <c r="Y38" s="17" t="n"/>
    </row>
    <row r="39" ht="18" customFormat="1" customHeight="1" s="3">
      <c r="A39" s="3" t="n"/>
      <c r="B39" s="22" t="inlineStr">
        <is>
          <t>T1 2020</t>
        </is>
      </c>
      <c r="C39" s="36" t="n"/>
      <c r="D39" s="35" t="n"/>
      <c r="E39" s="36" t="n"/>
      <c r="F39" s="38" t="n"/>
      <c r="G39" s="39" t="n"/>
      <c r="H39" s="38" t="n"/>
      <c r="I39" s="36" t="n"/>
      <c r="J39" s="38" t="n"/>
      <c r="K39" s="39" t="n"/>
      <c r="L39" s="38" t="n"/>
      <c r="M39" s="17" t="n"/>
      <c r="N39" s="22" t="n">
        <v>2020</v>
      </c>
      <c r="O39" s="23">
        <f>SUM(C39:C42)</f>
        <v/>
      </c>
      <c r="P39" s="23">
        <f>SUM(E39:E42)</f>
        <v/>
      </c>
      <c r="Q39" s="23">
        <f>SUM(G39:G42)</f>
        <v/>
      </c>
      <c r="R39" s="23">
        <f>SUM(I39:I42)</f>
        <v/>
      </c>
      <c r="S39" s="23">
        <f>SUM(K39:K42)</f>
        <v/>
      </c>
      <c r="T39" s="17" t="n"/>
      <c r="U39" s="23">
        <f>SUM(D39:D42)</f>
        <v/>
      </c>
      <c r="V39" s="23">
        <f>SUM(F39:F42)</f>
        <v/>
      </c>
      <c r="W39" s="23">
        <f>SUM(H39:H42)</f>
        <v/>
      </c>
      <c r="X39" s="23">
        <f>SUM(J39:J42)</f>
        <v/>
      </c>
      <c r="Y39" s="23">
        <f>SUM(L39:L42)</f>
        <v/>
      </c>
    </row>
    <row r="40" ht="18" customFormat="1" customHeight="1" s="3">
      <c r="A40" s="3" t="n"/>
      <c r="B40" s="22" t="inlineStr">
        <is>
          <t>T2 2020</t>
        </is>
      </c>
      <c r="C40" s="36" t="n"/>
      <c r="D40" s="35" t="n"/>
      <c r="E40" s="36" t="n"/>
      <c r="F40" s="38" t="n"/>
      <c r="G40" s="39" t="n"/>
      <c r="H40" s="38" t="n"/>
      <c r="I40" s="36" t="n"/>
      <c r="J40" s="38" t="n"/>
      <c r="K40" s="39" t="n"/>
      <c r="L40" s="38" t="n"/>
      <c r="M40" s="17" t="n"/>
      <c r="N40" s="17" t="n"/>
      <c r="O40" s="17" t="n"/>
      <c r="P40" s="17" t="n"/>
      <c r="Q40" s="17" t="n"/>
      <c r="R40" s="17" t="n"/>
      <c r="S40" s="17" t="n"/>
      <c r="T40" s="17" t="n"/>
      <c r="U40" s="17" t="n"/>
      <c r="V40" s="17" t="n"/>
      <c r="W40" s="17" t="n"/>
      <c r="X40" s="17" t="n"/>
      <c r="Y40" s="17" t="n"/>
    </row>
    <row r="41" ht="18" customFormat="1" customHeight="1" s="3">
      <c r="A41" s="3" t="n"/>
      <c r="B41" s="22" t="inlineStr">
        <is>
          <t>T3 2020</t>
        </is>
      </c>
      <c r="C41" s="36" t="n"/>
      <c r="D41" s="35" t="n"/>
      <c r="E41" s="36" t="n"/>
      <c r="F41" s="38" t="n"/>
      <c r="G41" s="39" t="n"/>
      <c r="H41" s="38" t="n"/>
      <c r="I41" s="36" t="n"/>
      <c r="J41" s="38" t="n"/>
      <c r="K41" s="39" t="n"/>
      <c r="L41" s="38" t="n"/>
      <c r="M41" s="17" t="n"/>
      <c r="N41" s="17" t="n"/>
      <c r="O41" s="17" t="n"/>
      <c r="P41" s="17" t="n"/>
      <c r="Q41" s="17" t="n"/>
      <c r="R41" s="17" t="n"/>
      <c r="S41" s="17" t="n"/>
      <c r="T41" s="17" t="n"/>
      <c r="U41" s="17" t="n"/>
      <c r="V41" s="17" t="n"/>
      <c r="W41" s="17" t="n"/>
      <c r="X41" s="17" t="n"/>
      <c r="Y41" s="17" t="n"/>
    </row>
    <row r="42" ht="18" customFormat="1" customHeight="1" s="3">
      <c r="A42" s="3" t="n"/>
      <c r="B42" s="22" t="inlineStr">
        <is>
          <t>T4 2020</t>
        </is>
      </c>
      <c r="C42" s="36" t="n"/>
      <c r="D42" s="35" t="n"/>
      <c r="E42" s="36" t="n"/>
      <c r="F42" s="38" t="n"/>
      <c r="G42" s="39" t="n"/>
      <c r="H42" s="38" t="n"/>
      <c r="I42" s="36" t="n"/>
      <c r="J42" s="38" t="n"/>
      <c r="K42" s="39" t="n"/>
      <c r="L42" s="38" t="n"/>
      <c r="M42" s="17" t="n"/>
      <c r="N42" s="17" t="n"/>
      <c r="O42" s="17" t="n"/>
      <c r="P42" s="17" t="n"/>
      <c r="Q42" s="17" t="n"/>
      <c r="R42" s="17" t="n"/>
      <c r="S42" s="17" t="n"/>
      <c r="T42" s="17" t="n"/>
      <c r="U42" s="17" t="n"/>
      <c r="V42" s="17" t="n"/>
      <c r="W42" s="17" t="n"/>
      <c r="X42" s="17" t="n"/>
      <c r="Y42" s="17" t="n"/>
    </row>
    <row r="43" ht="16" customFormat="1" customHeight="1" s="3">
      <c r="B43" s="17" t="n"/>
      <c r="C43" s="37">
        <f>SUM(C27:C42)</f>
        <v/>
      </c>
      <c r="D43" s="24">
        <f>SUM(D27:D42)</f>
        <v/>
      </c>
      <c r="E43" s="37">
        <f>SUM(E27:E42)</f>
        <v/>
      </c>
      <c r="F43" s="24">
        <f>SUM(F27:F42)</f>
        <v/>
      </c>
      <c r="G43" s="37">
        <f>SUM(G27:G42)</f>
        <v/>
      </c>
      <c r="H43" s="24">
        <f>SUM(H27:H42)</f>
        <v/>
      </c>
      <c r="I43" s="37">
        <f>SUM(I27:I42)</f>
        <v/>
      </c>
      <c r="J43" s="24">
        <f>SUM(J27:J42)</f>
        <v/>
      </c>
      <c r="K43" s="37">
        <f>SUM(K27:K42)</f>
        <v/>
      </c>
      <c r="L43" s="24">
        <f>SUM(L27:L42)</f>
        <v/>
      </c>
      <c r="M43" s="17" t="n"/>
      <c r="N43" s="17" t="n"/>
      <c r="O43" s="17" t="n"/>
      <c r="P43" s="17" t="n"/>
      <c r="Q43" s="17" t="n"/>
      <c r="R43" s="17" t="n"/>
      <c r="S43" s="17" t="n"/>
      <c r="T43" s="17" t="n"/>
      <c r="U43" s="17" t="n"/>
      <c r="V43" s="17" t="n"/>
      <c r="W43" s="17" t="n"/>
      <c r="X43" s="17" t="n"/>
      <c r="Y43" s="17" t="n"/>
    </row>
    <row r="44" ht="31" customFormat="1" customHeight="1" s="8">
      <c r="A44" s="8" t="n"/>
      <c r="B44" s="25" t="n"/>
      <c r="C44" s="25" t="n"/>
      <c r="D44" s="25" t="n"/>
      <c r="E44" s="25" t="n"/>
      <c r="F44" s="25" t="n"/>
      <c r="G44" s="25" t="n"/>
      <c r="H44" s="46" t="inlineStr">
        <is>
          <t>TOTAL EST</t>
        </is>
      </c>
      <c r="I44" s="27">
        <f>SUM(C43,E43,G43,I43,K43)</f>
        <v/>
      </c>
      <c r="J44" s="46" t="inlineStr">
        <is>
          <t>TOTAL RÉEL</t>
        </is>
      </c>
      <c r="L44" s="27">
        <f>SUM(D43,F43,H43,J43,L43)</f>
        <v/>
      </c>
      <c r="M44" s="25" t="n"/>
      <c r="N44" s="25" t="n"/>
      <c r="O44" s="25" t="n"/>
      <c r="P44" s="25" t="n"/>
      <c r="Q44" s="25" t="n"/>
      <c r="R44" s="25" t="n"/>
      <c r="S44" s="25" t="n"/>
      <c r="T44" s="25" t="n"/>
      <c r="U44" s="25" t="n"/>
      <c r="V44" s="25" t="n"/>
      <c r="W44" s="25" t="n"/>
      <c r="X44" s="25" t="n"/>
      <c r="Y44" s="25" t="n"/>
    </row>
    <row r="45" ht="16" customHeight="1" s="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  <c r="P45" s="17" t="n"/>
      <c r="Q45" s="17" t="n"/>
      <c r="R45" s="17" t="n"/>
      <c r="S45" s="17" t="n"/>
      <c r="T45" s="17" t="n"/>
      <c r="U45" s="17" t="n"/>
      <c r="V45" s="17" t="n"/>
      <c r="W45" s="17" t="n"/>
      <c r="X45" s="17" t="n"/>
      <c r="Y45" s="17" t="n"/>
    </row>
    <row r="46" ht="24" customFormat="1" customHeight="1" s="3">
      <c r="B46" s="17" t="n"/>
      <c r="C46" s="41" t="inlineStr">
        <is>
          <t>STATISTIQUES RÉGIONALES</t>
        </is>
      </c>
      <c r="D46" s="50" t="n"/>
      <c r="E46" s="50" t="n"/>
      <c r="F46" s="50" t="n"/>
      <c r="G46" s="50" t="n"/>
      <c r="H46" s="50" t="n"/>
      <c r="I46" s="50" t="n"/>
      <c r="J46" s="50" t="n"/>
      <c r="K46" s="50" t="n"/>
      <c r="L46" s="51" t="n"/>
      <c r="M46" s="17" t="n"/>
      <c r="N46" s="17" t="n"/>
      <c r="O46" s="41" t="inlineStr">
        <is>
          <t>STATISTIQUES RÉGIONALES</t>
        </is>
      </c>
      <c r="P46" s="50" t="n"/>
      <c r="Q46" s="50" t="n"/>
      <c r="R46" s="50" t="n"/>
      <c r="S46" s="51" t="n"/>
      <c r="T46" s="17" t="n"/>
      <c r="U46" s="41" t="inlineStr">
        <is>
          <t>STATISTIQUES RÉGIONALES</t>
        </is>
      </c>
      <c r="V46" s="50" t="n"/>
      <c r="W46" s="50" t="n"/>
      <c r="X46" s="50" t="n"/>
      <c r="Y46" s="51" t="n"/>
    </row>
    <row r="47" ht="24" customFormat="1" customHeight="1" s="3">
      <c r="B47" s="17" t="n"/>
      <c r="C47" s="47" t="inlineStr">
        <is>
          <t>EST</t>
        </is>
      </c>
      <c r="D47" s="51" t="n"/>
      <c r="E47" s="47" t="inlineStr">
        <is>
          <t>MIDWEST</t>
        </is>
      </c>
      <c r="F47" s="51" t="n"/>
      <c r="G47" s="47" t="inlineStr">
        <is>
          <t>MONTAGNE</t>
        </is>
      </c>
      <c r="H47" s="51" t="n"/>
      <c r="I47" s="47" t="inlineStr">
        <is>
          <t>OUEST</t>
        </is>
      </c>
      <c r="J47" s="51" t="n"/>
      <c r="K47" s="47" t="inlineStr">
        <is>
          <t>EN DEHORS DES ÉTATS-UNIS</t>
        </is>
      </c>
      <c r="L47" s="51" t="n"/>
      <c r="M47" s="17" t="n"/>
      <c r="N47" s="17" t="n"/>
      <c r="O47" s="42" t="inlineStr">
        <is>
          <t>HNE</t>
        </is>
      </c>
      <c r="P47" s="50" t="n"/>
      <c r="Q47" s="50" t="n"/>
      <c r="R47" s="50" t="n"/>
      <c r="S47" s="50" t="n"/>
      <c r="T47" s="17" t="n"/>
      <c r="U47" s="44" t="inlineStr">
        <is>
          <t>ACTE</t>
        </is>
      </c>
      <c r="V47" s="50" t="n"/>
      <c r="W47" s="50" t="n"/>
      <c r="X47" s="50" t="n"/>
      <c r="Y47" s="50" t="n"/>
    </row>
    <row r="48" ht="36" customFormat="1" customHeight="1" s="4">
      <c r="A48" s="4" t="n"/>
      <c r="B48" s="18" t="n"/>
      <c r="C48" s="30" t="inlineStr">
        <is>
          <t>HNE</t>
        </is>
      </c>
      <c r="D48" s="28" t="inlineStr">
        <is>
          <t>ACTE</t>
        </is>
      </c>
      <c r="E48" s="30" t="inlineStr">
        <is>
          <t>HNE</t>
        </is>
      </c>
      <c r="F48" s="28" t="inlineStr">
        <is>
          <t>ACTE</t>
        </is>
      </c>
      <c r="G48" s="30" t="inlineStr">
        <is>
          <t>HNE</t>
        </is>
      </c>
      <c r="H48" s="28" t="inlineStr">
        <is>
          <t>ACTE</t>
        </is>
      </c>
      <c r="I48" s="30" t="inlineStr">
        <is>
          <t>HNE</t>
        </is>
      </c>
      <c r="J48" s="28" t="inlineStr">
        <is>
          <t>ACTE</t>
        </is>
      </c>
      <c r="K48" s="30" t="inlineStr">
        <is>
          <t>HNE</t>
        </is>
      </c>
      <c r="L48" s="28" t="inlineStr">
        <is>
          <t>ACTE</t>
        </is>
      </c>
      <c r="M48" s="19" t="n"/>
      <c r="N48" s="18" t="n"/>
      <c r="O48" s="20" t="inlineStr">
        <is>
          <t>EST</t>
        </is>
      </c>
      <c r="P48" s="20" t="inlineStr">
        <is>
          <t>MIDWEST</t>
        </is>
      </c>
      <c r="Q48" s="20" t="inlineStr">
        <is>
          <t>MONTAGNE</t>
        </is>
      </c>
      <c r="R48" s="20" t="inlineStr">
        <is>
          <t>OUEST</t>
        </is>
      </c>
      <c r="S48" s="20" t="inlineStr">
        <is>
          <t>EN DEHORS DES ÉTATS-UNIS</t>
        </is>
      </c>
      <c r="T48" s="19" t="n"/>
      <c r="U48" s="21" t="inlineStr">
        <is>
          <t>EST</t>
        </is>
      </c>
      <c r="V48" s="21" t="inlineStr">
        <is>
          <t>MIDWEST</t>
        </is>
      </c>
      <c r="W48" s="21" t="inlineStr">
        <is>
          <t>MONTAGNE</t>
        </is>
      </c>
      <c r="X48" s="21" t="inlineStr">
        <is>
          <t>OUEST</t>
        </is>
      </c>
      <c r="Y48" s="21" t="inlineStr">
        <is>
          <t>EN DEHORS DES ÉTATS-UNIS</t>
        </is>
      </c>
    </row>
    <row r="49" ht="18" customFormat="1" customHeight="1" s="3">
      <c r="A49" s="3" t="n"/>
      <c r="B49" s="22" t="inlineStr">
        <is>
          <t>T1 2017</t>
        </is>
      </c>
      <c r="C49" s="31" t="n"/>
      <c r="D49" s="29" t="n"/>
      <c r="E49" s="36" t="n"/>
      <c r="F49" s="38" t="n"/>
      <c r="G49" s="39" t="n"/>
      <c r="H49" s="38" t="n"/>
      <c r="I49" s="36" t="n"/>
      <c r="J49" s="38" t="n"/>
      <c r="K49" s="39" t="n"/>
      <c r="L49" s="38" t="n"/>
      <c r="M49" s="17" t="n"/>
      <c r="N49" s="22" t="n">
        <v>2017</v>
      </c>
      <c r="O49" s="23">
        <f>SUM(C49:C52)</f>
        <v/>
      </c>
      <c r="P49" s="23">
        <f>SUM(E49:E52)</f>
        <v/>
      </c>
      <c r="Q49" s="23">
        <f>SUM(G49:G52)</f>
        <v/>
      </c>
      <c r="R49" s="23">
        <f>SUM(I49:I52)</f>
        <v/>
      </c>
      <c r="S49" s="23">
        <f>SUM(K49:K52)</f>
        <v/>
      </c>
      <c r="T49" s="17" t="n"/>
      <c r="U49" s="23">
        <f>SUM(D49:D52)</f>
        <v/>
      </c>
      <c r="V49" s="23">
        <f>SUM(F49:F52)</f>
        <v/>
      </c>
      <c r="W49" s="23">
        <f>SUM(H49:H52)</f>
        <v/>
      </c>
      <c r="X49" s="23">
        <f>SUM(J49:J52)</f>
        <v/>
      </c>
      <c r="Y49" s="23">
        <f>SUM(L49:L52)</f>
        <v/>
      </c>
    </row>
    <row r="50" ht="18" customFormat="1" customHeight="1" s="3">
      <c r="A50" s="3" t="n"/>
      <c r="B50" s="22" t="inlineStr">
        <is>
          <t>T2 2017</t>
        </is>
      </c>
      <c r="C50" s="31" t="n"/>
      <c r="D50" s="29" t="n"/>
      <c r="E50" s="36" t="n"/>
      <c r="F50" s="38" t="n"/>
      <c r="G50" s="39" t="n"/>
      <c r="H50" s="38" t="n"/>
      <c r="I50" s="36" t="n"/>
      <c r="J50" s="38" t="n"/>
      <c r="K50" s="39" t="n"/>
      <c r="L50" s="38" t="n"/>
      <c r="M50" s="17" t="n"/>
      <c r="N50" s="17" t="n"/>
      <c r="O50" s="17" t="n"/>
      <c r="P50" s="17" t="n"/>
      <c r="Q50" s="17" t="n"/>
      <c r="R50" s="17" t="n"/>
      <c r="S50" s="17" t="n"/>
      <c r="T50" s="17" t="n"/>
      <c r="U50" s="17" t="n"/>
      <c r="V50" s="17" t="n"/>
      <c r="W50" s="17" t="n"/>
      <c r="X50" s="17" t="n"/>
      <c r="Y50" s="17" t="n"/>
    </row>
    <row r="51" ht="18" customFormat="1" customHeight="1" s="3">
      <c r="A51" s="3" t="n"/>
      <c r="B51" s="22" t="inlineStr">
        <is>
          <t>T3 2017</t>
        </is>
      </c>
      <c r="C51" s="31" t="n"/>
      <c r="D51" s="29" t="n"/>
      <c r="E51" s="36" t="n"/>
      <c r="F51" s="38" t="n"/>
      <c r="G51" s="39" t="n"/>
      <c r="H51" s="38" t="n"/>
      <c r="I51" s="36" t="n"/>
      <c r="J51" s="38" t="n"/>
      <c r="K51" s="39" t="n"/>
      <c r="L51" s="38" t="n"/>
      <c r="M51" s="17" t="n"/>
      <c r="N51" s="17" t="n"/>
      <c r="O51" s="17" t="n"/>
      <c r="P51" s="17" t="n"/>
      <c r="Q51" s="17" t="n"/>
      <c r="R51" s="17" t="n"/>
      <c r="S51" s="17" t="n"/>
      <c r="T51" s="17" t="n"/>
      <c r="U51" s="17" t="n"/>
      <c r="V51" s="17" t="n"/>
      <c r="W51" s="17" t="n"/>
      <c r="X51" s="17" t="n"/>
      <c r="Y51" s="17" t="n"/>
    </row>
    <row r="52" ht="18" customFormat="1" customHeight="1" s="3">
      <c r="A52" s="3" t="n"/>
      <c r="B52" s="22" t="inlineStr">
        <is>
          <t>T4 2017</t>
        </is>
      </c>
      <c r="C52" s="31" t="n"/>
      <c r="D52" s="29" t="n"/>
      <c r="E52" s="36" t="n"/>
      <c r="F52" s="38" t="n"/>
      <c r="G52" s="39" t="n"/>
      <c r="H52" s="38" t="n"/>
      <c r="I52" s="36" t="n"/>
      <c r="J52" s="38" t="n"/>
      <c r="K52" s="39" t="n"/>
      <c r="L52" s="38" t="n"/>
      <c r="M52" s="17" t="n"/>
      <c r="N52" s="17" t="n"/>
      <c r="O52" s="17" t="n"/>
      <c r="P52" s="17" t="n"/>
      <c r="Q52" s="17" t="n"/>
      <c r="R52" s="17" t="n"/>
      <c r="S52" s="17" t="n"/>
      <c r="T52" s="17" t="n"/>
      <c r="U52" s="17" t="n"/>
      <c r="V52" s="17" t="n"/>
      <c r="W52" s="17" t="n"/>
      <c r="X52" s="17" t="n"/>
      <c r="Y52" s="17" t="n"/>
    </row>
    <row r="53" ht="18" customFormat="1" customHeight="1" s="3">
      <c r="A53" s="3" t="n"/>
      <c r="B53" s="22" t="inlineStr">
        <is>
          <t>T1 2018</t>
        </is>
      </c>
      <c r="C53" s="31" t="n"/>
      <c r="D53" s="29" t="n"/>
      <c r="E53" s="36" t="n"/>
      <c r="F53" s="38" t="n"/>
      <c r="G53" s="39" t="n"/>
      <c r="H53" s="38" t="n"/>
      <c r="I53" s="36" t="n"/>
      <c r="J53" s="38" t="n"/>
      <c r="K53" s="39" t="n"/>
      <c r="L53" s="38" t="n"/>
      <c r="M53" s="17" t="n"/>
      <c r="N53" s="22" t="n">
        <v>2018</v>
      </c>
      <c r="O53" s="23">
        <f>SUM(C53:C56)</f>
        <v/>
      </c>
      <c r="P53" s="23">
        <f>SUM(E53:E56)</f>
        <v/>
      </c>
      <c r="Q53" s="23">
        <f>SUM(G53:G56)</f>
        <v/>
      </c>
      <c r="R53" s="23">
        <f>SUM(I53:I56)</f>
        <v/>
      </c>
      <c r="S53" s="23">
        <f>SUM(K53:K56)</f>
        <v/>
      </c>
      <c r="T53" s="17" t="n"/>
      <c r="U53" s="23">
        <f>SUM(D53:D56)</f>
        <v/>
      </c>
      <c r="V53" s="23">
        <f>SUM(F53:F56)</f>
        <v/>
      </c>
      <c r="W53" s="23">
        <f>SUM(H53:H56)</f>
        <v/>
      </c>
      <c r="X53" s="23">
        <f>SUM(J53:J56)</f>
        <v/>
      </c>
      <c r="Y53" s="23">
        <f>SUM(L53:L56)</f>
        <v/>
      </c>
    </row>
    <row r="54" ht="18" customFormat="1" customHeight="1" s="3">
      <c r="A54" s="3" t="n"/>
      <c r="B54" s="22" t="inlineStr">
        <is>
          <t>T2 2018</t>
        </is>
      </c>
      <c r="C54" s="31" t="n"/>
      <c r="D54" s="29" t="n"/>
      <c r="E54" s="36" t="n"/>
      <c r="F54" s="38" t="n"/>
      <c r="G54" s="39" t="n"/>
      <c r="H54" s="38" t="n"/>
      <c r="I54" s="36" t="n"/>
      <c r="J54" s="38" t="n"/>
      <c r="K54" s="39" t="n"/>
      <c r="L54" s="38" t="n"/>
      <c r="M54" s="17" t="n"/>
      <c r="N54" s="17" t="n"/>
      <c r="O54" s="17" t="n"/>
      <c r="P54" s="17" t="n"/>
      <c r="Q54" s="17" t="n"/>
      <c r="R54" s="17" t="n"/>
      <c r="S54" s="17" t="n"/>
      <c r="T54" s="17" t="n"/>
      <c r="U54" s="17" t="n"/>
      <c r="V54" s="17" t="n"/>
      <c r="W54" s="17" t="n"/>
      <c r="X54" s="17" t="n"/>
      <c r="Y54" s="17" t="n"/>
    </row>
    <row r="55" ht="18" customFormat="1" customHeight="1" s="3">
      <c r="A55" s="3" t="n"/>
      <c r="B55" s="22" t="inlineStr">
        <is>
          <t>T3 2018</t>
        </is>
      </c>
      <c r="C55" s="31" t="n"/>
      <c r="D55" s="29" t="n"/>
      <c r="E55" s="36" t="n"/>
      <c r="F55" s="38" t="n"/>
      <c r="G55" s="39" t="n"/>
      <c r="H55" s="38" t="n"/>
      <c r="I55" s="36" t="n"/>
      <c r="J55" s="38" t="n"/>
      <c r="K55" s="39" t="n"/>
      <c r="L55" s="38" t="n"/>
      <c r="M55" s="17" t="n"/>
      <c r="N55" s="17" t="n"/>
      <c r="O55" s="17" t="n"/>
      <c r="P55" s="17" t="n"/>
      <c r="Q55" s="17" t="n"/>
      <c r="R55" s="17" t="n"/>
      <c r="S55" s="17" t="n"/>
      <c r="T55" s="17" t="n"/>
      <c r="U55" s="17" t="n"/>
      <c r="V55" s="17" t="n"/>
      <c r="W55" s="17" t="n"/>
      <c r="X55" s="17" t="n"/>
      <c r="Y55" s="17" t="n"/>
    </row>
    <row r="56" ht="18" customFormat="1" customHeight="1" s="3">
      <c r="A56" s="3" t="n"/>
      <c r="B56" s="22" t="inlineStr">
        <is>
          <t>T4 2018</t>
        </is>
      </c>
      <c r="C56" s="31" t="n"/>
      <c r="D56" s="29" t="n"/>
      <c r="E56" s="36" t="n"/>
      <c r="F56" s="38" t="n"/>
      <c r="G56" s="39" t="n"/>
      <c r="H56" s="38" t="n"/>
      <c r="I56" s="36" t="n"/>
      <c r="J56" s="38" t="n"/>
      <c r="K56" s="39" t="n"/>
      <c r="L56" s="38" t="n"/>
      <c r="M56" s="17" t="n"/>
      <c r="N56" s="17" t="n"/>
      <c r="O56" s="17" t="n"/>
      <c r="P56" s="17" t="n"/>
      <c r="Q56" s="17" t="n"/>
      <c r="R56" s="17" t="n"/>
      <c r="S56" s="17" t="n"/>
      <c r="T56" s="17" t="n"/>
      <c r="U56" s="17" t="n"/>
      <c r="V56" s="17" t="n"/>
      <c r="W56" s="17" t="n"/>
      <c r="X56" s="17" t="n"/>
      <c r="Y56" s="17" t="n"/>
    </row>
    <row r="57" ht="18" customFormat="1" customHeight="1" s="3">
      <c r="A57" s="3" t="n"/>
      <c r="B57" s="22" t="inlineStr">
        <is>
          <t>T1 2019</t>
        </is>
      </c>
      <c r="C57" s="31" t="n"/>
      <c r="D57" s="29" t="n"/>
      <c r="E57" s="36" t="n"/>
      <c r="F57" s="38" t="n"/>
      <c r="G57" s="39" t="n"/>
      <c r="H57" s="38" t="n"/>
      <c r="I57" s="36" t="n"/>
      <c r="J57" s="38" t="n"/>
      <c r="K57" s="39" t="n"/>
      <c r="L57" s="38" t="n"/>
      <c r="M57" s="17" t="n"/>
      <c r="N57" s="22" t="n">
        <v>2019</v>
      </c>
      <c r="O57" s="23">
        <f>SUM(C57:C60)</f>
        <v/>
      </c>
      <c r="P57" s="23">
        <f>SUM(E57:E60)</f>
        <v/>
      </c>
      <c r="Q57" s="23">
        <f>SUM(G57:G60)</f>
        <v/>
      </c>
      <c r="R57" s="23">
        <f>SUM(I57:I60)</f>
        <v/>
      </c>
      <c r="S57" s="23">
        <f>SUM(K57:K60)</f>
        <v/>
      </c>
      <c r="T57" s="17" t="n"/>
      <c r="U57" s="23">
        <f>SUM(D57:D60)</f>
        <v/>
      </c>
      <c r="V57" s="23">
        <f>SUM(F57:F60)</f>
        <v/>
      </c>
      <c r="W57" s="23">
        <f>SUM(H57:H60)</f>
        <v/>
      </c>
      <c r="X57" s="23">
        <f>SUM(J57:J60)</f>
        <v/>
      </c>
      <c r="Y57" s="23">
        <f>SUM(L57:L60)</f>
        <v/>
      </c>
    </row>
    <row r="58" ht="18" customFormat="1" customHeight="1" s="3">
      <c r="A58" s="3" t="n"/>
      <c r="B58" s="22" t="inlineStr">
        <is>
          <t>T2 2019</t>
        </is>
      </c>
      <c r="C58" s="31" t="n"/>
      <c r="D58" s="29" t="n"/>
      <c r="E58" s="36" t="n"/>
      <c r="F58" s="38" t="n"/>
      <c r="G58" s="39" t="n"/>
      <c r="H58" s="38" t="n"/>
      <c r="I58" s="36" t="n"/>
      <c r="J58" s="38" t="n"/>
      <c r="K58" s="39" t="n"/>
      <c r="L58" s="38" t="n"/>
      <c r="M58" s="17" t="n"/>
      <c r="N58" s="17" t="n"/>
      <c r="O58" s="17" t="n"/>
      <c r="P58" s="17" t="n"/>
      <c r="Q58" s="17" t="n"/>
      <c r="R58" s="17" t="n"/>
      <c r="S58" s="17" t="n"/>
      <c r="T58" s="17" t="n"/>
      <c r="U58" s="17" t="n"/>
      <c r="V58" s="17" t="n"/>
      <c r="W58" s="17" t="n"/>
      <c r="X58" s="17" t="n"/>
      <c r="Y58" s="17" t="n"/>
    </row>
    <row r="59" ht="18" customFormat="1" customHeight="1" s="3">
      <c r="A59" s="3" t="n"/>
      <c r="B59" s="22" t="inlineStr">
        <is>
          <t>T3 2019</t>
        </is>
      </c>
      <c r="C59" s="31" t="n"/>
      <c r="D59" s="29" t="n"/>
      <c r="E59" s="36" t="n"/>
      <c r="F59" s="38" t="n"/>
      <c r="G59" s="39" t="n"/>
      <c r="H59" s="38" t="n"/>
      <c r="I59" s="36" t="n"/>
      <c r="J59" s="38" t="n"/>
      <c r="K59" s="39" t="n"/>
      <c r="L59" s="38" t="n"/>
      <c r="M59" s="17" t="n"/>
      <c r="N59" s="17" t="n"/>
      <c r="O59" s="17" t="n"/>
      <c r="P59" s="17" t="n"/>
      <c r="Q59" s="17" t="n"/>
      <c r="R59" s="17" t="n"/>
      <c r="S59" s="17" t="n"/>
      <c r="T59" s="17" t="n"/>
      <c r="U59" s="17" t="n"/>
      <c r="V59" s="17" t="n"/>
      <c r="W59" s="17" t="n"/>
      <c r="X59" s="17" t="n"/>
      <c r="Y59" s="17" t="n"/>
    </row>
    <row r="60" ht="18" customFormat="1" customHeight="1" s="3">
      <c r="A60" s="3" t="n"/>
      <c r="B60" s="22" t="inlineStr">
        <is>
          <t>T4 2019</t>
        </is>
      </c>
      <c r="C60" s="31" t="n"/>
      <c r="D60" s="29" t="n"/>
      <c r="E60" s="36" t="n"/>
      <c r="F60" s="38" t="n"/>
      <c r="G60" s="39" t="n"/>
      <c r="H60" s="38" t="n"/>
      <c r="I60" s="36" t="n"/>
      <c r="J60" s="38" t="n"/>
      <c r="K60" s="39" t="n"/>
      <c r="L60" s="38" t="n"/>
      <c r="M60" s="17" t="n"/>
      <c r="N60" s="17" t="n"/>
      <c r="O60" s="17" t="n"/>
      <c r="P60" s="17" t="n"/>
      <c r="Q60" s="17" t="n"/>
      <c r="R60" s="17" t="n"/>
      <c r="S60" s="17" t="n"/>
      <c r="T60" s="17" t="n"/>
      <c r="U60" s="17" t="n"/>
      <c r="V60" s="17" t="n"/>
      <c r="W60" s="17" t="n"/>
      <c r="X60" s="17" t="n"/>
      <c r="Y60" s="17" t="n"/>
    </row>
    <row r="61" ht="18" customFormat="1" customHeight="1" s="3">
      <c r="A61" s="3" t="n"/>
      <c r="B61" s="22" t="inlineStr">
        <is>
          <t>T1 2020</t>
        </is>
      </c>
      <c r="C61" s="31" t="n"/>
      <c r="D61" s="29" t="n"/>
      <c r="E61" s="36" t="n"/>
      <c r="F61" s="38" t="n"/>
      <c r="G61" s="39" t="n"/>
      <c r="H61" s="38" t="n"/>
      <c r="I61" s="36" t="n"/>
      <c r="J61" s="38" t="n"/>
      <c r="K61" s="39" t="n"/>
      <c r="L61" s="38" t="n"/>
      <c r="M61" s="17" t="n"/>
      <c r="N61" s="22" t="n">
        <v>2020</v>
      </c>
      <c r="O61" s="23">
        <f>SUM(C61:C64)</f>
        <v/>
      </c>
      <c r="P61" s="23">
        <f>SUM(E61:E64)</f>
        <v/>
      </c>
      <c r="Q61" s="23">
        <f>SUM(G61:G64)</f>
        <v/>
      </c>
      <c r="R61" s="23">
        <f>SUM(I61:I64)</f>
        <v/>
      </c>
      <c r="S61" s="23">
        <f>SUM(K61:K64)</f>
        <v/>
      </c>
      <c r="T61" s="17" t="n"/>
      <c r="U61" s="23">
        <f>SUM(D61:D64)</f>
        <v/>
      </c>
      <c r="V61" s="23">
        <f>SUM(F61:F64)</f>
        <v/>
      </c>
      <c r="W61" s="23">
        <f>SUM(H61:H64)</f>
        <v/>
      </c>
      <c r="X61" s="23">
        <f>SUM(J61:J64)</f>
        <v/>
      </c>
      <c r="Y61" s="23">
        <f>SUM(L61:L64)</f>
        <v/>
      </c>
    </row>
    <row r="62" ht="18" customFormat="1" customHeight="1" s="3">
      <c r="A62" s="3" t="n"/>
      <c r="B62" s="22" t="inlineStr">
        <is>
          <t>T2 2020</t>
        </is>
      </c>
      <c r="C62" s="31" t="n"/>
      <c r="D62" s="29" t="n"/>
      <c r="E62" s="36" t="n"/>
      <c r="F62" s="38" t="n"/>
      <c r="G62" s="39" t="n"/>
      <c r="H62" s="38" t="n"/>
      <c r="I62" s="36" t="n"/>
      <c r="J62" s="38" t="n"/>
      <c r="K62" s="39" t="n"/>
      <c r="L62" s="38" t="n"/>
      <c r="M62" s="17" t="n"/>
      <c r="N62" s="17" t="n"/>
      <c r="O62" s="17" t="n"/>
      <c r="P62" s="17" t="n"/>
      <c r="Q62" s="17" t="n"/>
      <c r="R62" s="17" t="n"/>
      <c r="S62" s="17" t="n"/>
      <c r="T62" s="17" t="n"/>
      <c r="U62" s="17" t="n"/>
      <c r="V62" s="17" t="n"/>
      <c r="W62" s="17" t="n"/>
      <c r="X62" s="17" t="n"/>
      <c r="Y62" s="17" t="n"/>
    </row>
    <row r="63" ht="18" customFormat="1" customHeight="1" s="3">
      <c r="A63" s="3" t="n"/>
      <c r="B63" s="22" t="inlineStr">
        <is>
          <t>T3 2020</t>
        </is>
      </c>
      <c r="C63" s="31" t="n"/>
      <c r="D63" s="29" t="n"/>
      <c r="E63" s="36" t="n"/>
      <c r="F63" s="38" t="n"/>
      <c r="G63" s="39" t="n"/>
      <c r="H63" s="38" t="n"/>
      <c r="I63" s="36" t="n"/>
      <c r="J63" s="38" t="n"/>
      <c r="K63" s="39" t="n"/>
      <c r="L63" s="38" t="n"/>
      <c r="M63" s="17" t="n"/>
      <c r="N63" s="25" t="n"/>
      <c r="O63" s="25" t="n"/>
      <c r="P63" s="25" t="n"/>
      <c r="Q63" s="25" t="n"/>
      <c r="R63" s="25" t="n"/>
      <c r="S63" s="25" t="n"/>
      <c r="T63" s="17" t="n"/>
      <c r="U63" s="25" t="n"/>
      <c r="V63" s="25" t="n"/>
      <c r="W63" s="25" t="n"/>
      <c r="X63" s="25" t="n"/>
      <c r="Y63" s="25" t="n"/>
    </row>
    <row r="64" ht="18" customFormat="1" customHeight="1" s="3">
      <c r="A64" s="3" t="n"/>
      <c r="B64" s="22" t="inlineStr">
        <is>
          <t>T4 2020</t>
        </is>
      </c>
      <c r="C64" s="31" t="n"/>
      <c r="D64" s="29" t="n"/>
      <c r="E64" s="36" t="n"/>
      <c r="F64" s="38" t="n"/>
      <c r="G64" s="39" t="n"/>
      <c r="H64" s="38" t="n"/>
      <c r="I64" s="36" t="n"/>
      <c r="J64" s="38" t="n"/>
      <c r="K64" s="39" t="n"/>
      <c r="L64" s="38" t="n"/>
      <c r="M64" s="17" t="n"/>
      <c r="N64" s="17" t="n"/>
      <c r="O64" s="17" t="n"/>
      <c r="P64" s="17" t="n"/>
      <c r="Q64" s="17" t="n"/>
      <c r="R64" s="17" t="n"/>
      <c r="S64" s="17" t="n"/>
      <c r="T64" s="17" t="n"/>
      <c r="U64" s="17" t="n"/>
      <c r="V64" s="17" t="n"/>
      <c r="W64" s="17" t="n"/>
      <c r="X64" s="17" t="n"/>
      <c r="Y64" s="17" t="n"/>
    </row>
    <row r="65" ht="16" customFormat="1" customHeight="1" s="3">
      <c r="B65" s="17" t="n"/>
      <c r="C65" s="37">
        <f>SUM(C49:C64)</f>
        <v/>
      </c>
      <c r="D65" s="24">
        <f>SUM(D49:D64)</f>
        <v/>
      </c>
      <c r="E65" s="37">
        <f>SUM(E49:E64)</f>
        <v/>
      </c>
      <c r="F65" s="24">
        <f>SUM(F49:F64)</f>
        <v/>
      </c>
      <c r="G65" s="37">
        <f>SUM(G49:G64)</f>
        <v/>
      </c>
      <c r="H65" s="24">
        <f>SUM(H49:H64)</f>
        <v/>
      </c>
      <c r="I65" s="37">
        <f>SUM(I49:I64)</f>
        <v/>
      </c>
      <c r="J65" s="24">
        <f>SUM(J49:J64)</f>
        <v/>
      </c>
      <c r="K65" s="37">
        <f>SUM(K49:K64)</f>
        <v/>
      </c>
      <c r="L65" s="24">
        <f>SUM(L49:L64)</f>
        <v/>
      </c>
      <c r="M65" s="17" t="n"/>
      <c r="N65" s="17" t="n"/>
      <c r="O65" s="17" t="n"/>
      <c r="P65" s="17" t="n"/>
      <c r="Q65" s="17" t="n"/>
      <c r="R65" s="17" t="n"/>
      <c r="S65" s="17" t="n"/>
      <c r="T65" s="17" t="n"/>
      <c r="U65" s="17" t="n"/>
      <c r="V65" s="17" t="n"/>
      <c r="W65" s="17" t="n"/>
      <c r="X65" s="17" t="n"/>
      <c r="Y65" s="17" t="n"/>
    </row>
    <row r="66" ht="31" customFormat="1" customHeight="1" s="8">
      <c r="A66" s="8" t="n"/>
      <c r="B66" s="25" t="n"/>
      <c r="C66" s="25" t="n"/>
      <c r="D66" s="25" t="n"/>
      <c r="E66" s="25" t="n"/>
      <c r="F66" s="25" t="n"/>
      <c r="G66" s="25" t="n"/>
      <c r="H66" s="46" t="inlineStr">
        <is>
          <t>TOTAL EST</t>
        </is>
      </c>
      <c r="I66" s="27">
        <f>SUM(C65,E65,G65,I65,K65)</f>
        <v/>
      </c>
      <c r="J66" s="46" t="inlineStr">
        <is>
          <t>TOTAL RÉEL</t>
        </is>
      </c>
      <c r="L66" s="27">
        <f>SUM(D65,F65,H65,J65,L65)</f>
        <v/>
      </c>
      <c r="M66" s="25" t="n"/>
      <c r="N66" s="17" t="n"/>
      <c r="O66" s="17" t="n"/>
      <c r="P66" s="17" t="n"/>
      <c r="Q66" s="17" t="n"/>
      <c r="R66" s="17" t="n"/>
      <c r="S66" s="17" t="n"/>
      <c r="T66" s="25" t="n"/>
      <c r="U66" s="17" t="n"/>
      <c r="V66" s="17" t="n"/>
      <c r="W66" s="17" t="n"/>
      <c r="X66" s="17" t="n"/>
      <c r="Y66" s="17" t="n"/>
    </row>
  </sheetData>
  <mergeCells count="33">
    <mergeCell ref="O47:S47"/>
    <mergeCell ref="U47:Y47"/>
    <mergeCell ref="J66:K66"/>
    <mergeCell ref="U25:Y25"/>
    <mergeCell ref="J44:K44"/>
    <mergeCell ref="C46:L46"/>
    <mergeCell ref="O46:S46"/>
    <mergeCell ref="U46:Y46"/>
    <mergeCell ref="C47:D47"/>
    <mergeCell ref="E47:F47"/>
    <mergeCell ref="G47:H47"/>
    <mergeCell ref="I47:J47"/>
    <mergeCell ref="K47:L47"/>
    <mergeCell ref="J22:K22"/>
    <mergeCell ref="C24:L24"/>
    <mergeCell ref="O24:S24"/>
    <mergeCell ref="U24:Y24"/>
    <mergeCell ref="C25:D25"/>
    <mergeCell ref="E25:F25"/>
    <mergeCell ref="G25:H25"/>
    <mergeCell ref="I25:J25"/>
    <mergeCell ref="K25:L25"/>
    <mergeCell ref="O25:S25"/>
    <mergeCell ref="C2:L2"/>
    <mergeCell ref="O2:S2"/>
    <mergeCell ref="U2:Y2"/>
    <mergeCell ref="C3:D3"/>
    <mergeCell ref="E3:F3"/>
    <mergeCell ref="G3:H3"/>
    <mergeCell ref="I3:J3"/>
    <mergeCell ref="K3:L3"/>
    <mergeCell ref="O3:S3"/>
    <mergeCell ref="U3:Y3"/>
  </mergeCells>
  <pageMargins left="0.25" right="0.25" top="0.25" bottom="0.25" header="0" footer="0"/>
  <pageSetup orientation="landscape" scale="38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 s="5"/>
    <row r="2" ht="105" customHeight="1" s="5">
      <c r="B2" s="1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2020-09-24T17:57:06Z</dcterms:modified>
  <cp:lastModifiedBy>ragaz</cp:lastModifiedBy>
</cp:coreProperties>
</file>