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 quarts de travail avec salaire" sheetId="1" state="visible" r:id="rId1"/>
    <sheet xmlns:r="http://schemas.openxmlformats.org/officeDocument/2006/relationships" name="Données de décalage" sheetId="2" state="visible" r:id="rId2"/>
    <sheet xmlns:r="http://schemas.openxmlformats.org/officeDocument/2006/relationships" name="loyés avec taux de rémunération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'Données de décalage'!$B$20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'Données de décalage'!$B$2:$E$10</definedName>
    <definedName name="_xlnm._FilterDatabase" localSheetId="2" hidden="1">'loyés avec taux de rémunération'!$B$2:$C$22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weekly+employee+schedule+template+updated+1+17206+fr&amp;lpa=ic+weekly+employee+schedule+template+updated+1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MODÈLE D'HORAIRE HEBDOMADAIRE DES EMPLOYÉS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DÉBUT DE LA SEMAINE 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ID DE L'EMPLOYÉ</t>
        </is>
      </c>
      <c r="C4" s="33" t="inlineStr">
        <is>
          <t>LU</t>
        </is>
      </c>
      <c r="D4" s="33" t="inlineStr">
        <is>
          <t>MAR.</t>
        </is>
      </c>
      <c r="E4" s="33" t="inlineStr">
        <is>
          <t>MARIER</t>
        </is>
      </c>
      <c r="F4" s="33" t="inlineStr">
        <is>
          <t>JE</t>
        </is>
      </c>
      <c r="G4" s="33" t="inlineStr">
        <is>
          <t>VE</t>
        </is>
      </c>
      <c r="H4" s="33" t="inlineStr">
        <is>
          <t>SA</t>
        </is>
      </c>
      <c r="I4" s="33" t="inlineStr">
        <is>
          <t>SOLEIL</t>
        </is>
      </c>
      <c r="J4" s="33" t="inlineStr">
        <is>
          <t>HEURES</t>
        </is>
      </c>
      <c r="K4" s="33" t="inlineStr">
        <is>
          <t>TAUX</t>
        </is>
      </c>
      <c r="L4" s="33" t="inlineStr">
        <is>
          <t>PAYER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Cara C.</t>
        </is>
      </c>
      <c r="C6" s="23" t="inlineStr">
        <is>
          <t>Jour</t>
        </is>
      </c>
      <c r="D6" s="23" t="inlineStr">
        <is>
          <t>Jour</t>
        </is>
      </c>
      <c r="E6" s="23" t="inlineStr">
        <is>
          <t>Jour</t>
        </is>
      </c>
      <c r="F6" s="23" t="inlineStr">
        <is>
          <t>Jour</t>
        </is>
      </c>
      <c r="G6" s="23" t="inlineStr">
        <is>
          <t>Jour</t>
        </is>
      </c>
      <c r="H6" s="23" t="inlineStr">
        <is>
          <t>DE</t>
        </is>
      </c>
      <c r="I6" s="23" t="inlineStr">
        <is>
          <t>DE</t>
        </is>
      </c>
      <c r="J6" s="21">
        <f>VLOOKUP(C6,'Données de décalage'!$B$3:$E$20,4)+VLOOKUP(D6,'Données de décalage'!$B$3:$E$10,4)+VLOOKUP(E6,'Données de décalage'!$B$3:$E$20,4)+VLOOKUP(F6,'Données de décalage'!$B$3:$E$20,4)+VLOOKUP(G6,'Données de décalage'!$B$3:$E$20,4)+VLOOKUP(H6,'Données de décalage'!$B$3:$E$20,2)+VLOOKUP(I6,'Données de décalage'!$B$3:$E$20,2)</f>
        <v/>
      </c>
      <c r="K6" s="37">
        <f>VLOOKUP(B6,'loyés avec taux de rémunération'!$B$3:$C$22,2)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Alex D.</t>
        </is>
      </c>
      <c r="C7" s="23" t="inlineStr">
        <is>
          <t>Nuit</t>
        </is>
      </c>
      <c r="D7" s="23" t="inlineStr">
        <is>
          <t>Swing Shift</t>
        </is>
      </c>
      <c r="E7" s="23" t="inlineStr">
        <is>
          <t>Nuit</t>
        </is>
      </c>
      <c r="F7" s="23" t="inlineStr">
        <is>
          <t>Swing Shift</t>
        </is>
      </c>
      <c r="G7" s="23" t="inlineStr">
        <is>
          <t>Swing Shift</t>
        </is>
      </c>
      <c r="H7" s="23" t="inlineStr">
        <is>
          <t>DE</t>
        </is>
      </c>
      <c r="I7" s="23" t="inlineStr">
        <is>
          <t>DE</t>
        </is>
      </c>
      <c r="J7" s="21">
        <f>VLOOKUP(C7,'Données de décalage'!$B$3:$E$20,4)+VLOOKUP(D7,'Données de décalage'!$B$3:$E$10,4)+VLOOKUP(E7,'Données de décalage'!$B$3:$E$20,4)+VLOOKUP(F7,'Données de décalage'!$B$3:$E$20,4)+VLOOKUP(G7,'Données de décalage'!$B$3:$E$20,4)+VLOOKUP(H7,'Données de décalage'!$B$3:$E$20,2)+VLOOKUP(I7,'Données de décalage'!$B$3:$E$20,2)</f>
        <v/>
      </c>
      <c r="K7" s="37">
        <f>VLOOKUP(B7,'loyés avec taux de rémunération'!$B$3:$C$22,2)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Nathan M.</t>
        </is>
      </c>
      <c r="C8" s="23" t="inlineStr">
        <is>
          <t>Mi-temps</t>
        </is>
      </c>
      <c r="D8" s="23" t="inlineStr">
        <is>
          <t>Mi-temps</t>
        </is>
      </c>
      <c r="E8" s="23" t="inlineStr">
        <is>
          <t>Mi-temps</t>
        </is>
      </c>
      <c r="F8" s="23" t="inlineStr">
        <is>
          <t>Mi-temps</t>
        </is>
      </c>
      <c r="G8" s="23" t="inlineStr">
        <is>
          <t>Mi-temps</t>
        </is>
      </c>
      <c r="H8" s="23" t="inlineStr">
        <is>
          <t>DE</t>
        </is>
      </c>
      <c r="I8" s="23" t="inlineStr">
        <is>
          <t>DE</t>
        </is>
      </c>
      <c r="J8" s="21">
        <f>VLOOKUP(C8,'Données de décalage'!$B$3:$E$20,4)+VLOOKUP(D8,'Données de décalage'!$B$3:$E$10,4)+VLOOKUP(E8,'Données de décalage'!$B$3:$E$20,4)+VLOOKUP(F8,'Données de décalage'!$B$3:$E$20,4)+VLOOKUP(G8,'Données de décalage'!$B$3:$E$20,4)+VLOOKUP(H8,'Données de décalage'!$B$3:$E$20,2)+VLOOKUP(I8,'Données de décalage'!$B$3:$E$20,2)</f>
        <v/>
      </c>
      <c r="K8" s="37">
        <f>VLOOKUP(B8,'loyés avec taux de rémunération'!$B$3:$C$22,2)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49862 - Daniel H.</t>
        </is>
      </c>
      <c r="C9" s="23" t="inlineStr">
        <is>
          <t>Nuit</t>
        </is>
      </c>
      <c r="D9" s="23" t="inlineStr">
        <is>
          <t>Swing Shift</t>
        </is>
      </c>
      <c r="E9" s="23" t="inlineStr">
        <is>
          <t>Après-midi</t>
        </is>
      </c>
      <c r="F9" s="23" t="inlineStr">
        <is>
          <t>Après-midi</t>
        </is>
      </c>
      <c r="G9" s="23" t="inlineStr">
        <is>
          <t>Après-midi</t>
        </is>
      </c>
      <c r="H9" s="23" t="inlineStr">
        <is>
          <t>DE</t>
        </is>
      </c>
      <c r="I9" s="23" t="inlineStr">
        <is>
          <t>DE</t>
        </is>
      </c>
      <c r="J9" s="21">
        <f>VLOOKUP(C9,'Données de décalage'!$B$3:$E$20,4)+VLOOKUP(D9,'Données de décalage'!$B$3:$E$10,4)+VLOOKUP(E9,'Données de décalage'!$B$3:$E$20,4)+VLOOKUP(F9,'Données de décalage'!$B$3:$E$20,4)+VLOOKUP(G9,'Données de décalage'!$B$3:$E$20,4)+VLOOKUP(H9,'Données de décalage'!$B$3:$E$20,2)+VLOOKUP(I9,'Données de décalage'!$B$3:$E$20,2)</f>
        <v/>
      </c>
      <c r="K9" s="37">
        <f>VLOOKUP(B9,'loyés avec taux de rémunération'!$B$3:$C$22,2)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VLOOKUP(C10,'Données de décalage'!$B$3:$E$20,4)+VLOOKUP(D10,'Données de décalage'!$B$3:$E$20,4)+VLOOKUP(E10,'Données de décalage'!$B$3:$E$20,4)+VLOOKUP(F10,'Données de décalage'!$B$3:$E$20,4)+VLOOKUP(G10,'Données de décalage'!$B$3:$E$20,4)+VLOOKUP(H10,'Données de décalage'!$B$3:$E$20,2)+VLOOKUP(I10,'Données de décalage'!$B$3:$E$20,2)</f>
        <v/>
      </c>
      <c r="K10" s="37">
        <f>VLOOKUP(B10,'loyés avec taux de rémunération'!$B$3:$C$22,2)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VLOOKUP(C11,'Données de décalage'!$B$3:$E$20,4)+VLOOKUP(D11,'Données de décalage'!$B$3:$E$20,4)+VLOOKUP(E11,'Données de décalage'!$B$3:$E$20,4)+VLOOKUP(F11,'Données de décalage'!$B$3:$E$20,4)+VLOOKUP(G11,'Données de décalage'!$B$3:$E$20,4)+VLOOKUP(H11,'Données de décalage'!$B$3:$E$20,2)+VLOOKUP(I11,'Données de décalage'!$B$3:$E$20,2)</f>
        <v/>
      </c>
      <c r="K11" s="37">
        <f>VLOOKUP(B11,'loyés avec taux de rémunération'!$B$3:$C$22,2)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VLOOKUP(C12,'Données de décalage'!$B$3:$E$20,4)+VLOOKUP(D12,'Données de décalage'!$B$3:$E$20,4)+VLOOKUP(E12,'Données de décalage'!$B$3:$E$20,4)+VLOOKUP(F12,'Données de décalage'!$B$3:$E$20,4)+VLOOKUP(G12,'Données de décalage'!$B$3:$E$20,4)+VLOOKUP(H12,'Données de décalage'!$B$3:$E$20,2)+VLOOKUP(I12,'Données de décalage'!$B$3:$E$20,2)</f>
        <v/>
      </c>
      <c r="K12" s="37">
        <f>VLOOKUP(B12,'loyés avec taux de rémunération'!$B$3:$C$22,2)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VLOOKUP(C13,'Données de décalage'!$B$3:$E$20,4)+VLOOKUP(D13,'Données de décalage'!$B$3:$E$20,4)+VLOOKUP(E13,'Données de décalage'!$B$3:$E$20,4)+VLOOKUP(F13,'Données de décalage'!$B$3:$E$20,4)+VLOOKUP(G13,'Données de décalage'!$B$3:$E$20,4)+VLOOKUP(H13,'Données de décalage'!$B$3:$E$20,2)+VLOOKUP(I13,'Données de décalage'!$B$3:$E$20,2)</f>
        <v/>
      </c>
      <c r="K13" s="37">
        <f>VLOOKUP(B13,'loyés avec taux de rémunération'!$B$3:$C$22,2)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VLOOKUP(C14,'Données de décalage'!$B$3:$E$20,4)+VLOOKUP(D14,'Données de décalage'!$B$3:$E$20,4)+VLOOKUP(E14,'Données de décalage'!$B$3:$E$20,4)+VLOOKUP(F14,'Données de décalage'!$B$3:$E$20,4)+VLOOKUP(G14,'Données de décalage'!$B$3:$E$20,4)+VLOOKUP(H14,'Données de décalage'!$B$3:$E$20,2)+VLOOKUP(I14,'Données de décalage'!$B$3:$E$20,2)</f>
        <v/>
      </c>
      <c r="K14" s="37">
        <f>VLOOKUP(B14,'loyés avec taux de rémunération'!$B$3:$C$22,2)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VLOOKUP(C15,'Données de décalage'!$B$3:$E$20,4)+VLOOKUP(D15,'Données de décalage'!$B$3:$E$20,4)+VLOOKUP(E15,'Données de décalage'!$B$3:$E$20,4)+VLOOKUP(F15,'Données de décalage'!$B$3:$E$20,4)+VLOOKUP(G15,'Données de décalage'!$B$3:$E$20,4)+VLOOKUP(H15,'Données de décalage'!$B$3:$E$20,2)+VLOOKUP(I15,'Données de décalage'!$B$3:$E$20,2)</f>
        <v/>
      </c>
      <c r="K15" s="37">
        <f>VLOOKUP(B15,'loyés avec taux de rémunération'!$B$3:$C$22,2)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VLOOKUP(C16,'Données de décalage'!$B$3:$E$20,4)+VLOOKUP(D16,'Données de décalage'!$B$3:$E$20,4)+VLOOKUP(E16,'Données de décalage'!$B$3:$E$20,4)+VLOOKUP(F16,'Données de décalage'!$B$3:$E$20,4)+VLOOKUP(G16,'Données de décalage'!$B$3:$E$20,4)+VLOOKUP(H16,'Données de décalage'!$B$3:$E$20,2)+VLOOKUP(I16,'Données de décalage'!$B$3:$E$20,2)</f>
        <v/>
      </c>
      <c r="K16" s="37">
        <f>VLOOKUP(B16,'loyés avec taux de rémunération'!$B$3:$C$22,2)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VLOOKUP(C17,'Données de décalage'!$B$3:$E$20,4)+VLOOKUP(D17,'Données de décalage'!$B$3:$E$20,4)+VLOOKUP(E17,'Données de décalage'!$B$3:$E$20,4)+VLOOKUP(F17,'Données de décalage'!$B$3:$E$20,4)+VLOOKUP(G17,'Données de décalage'!$B$3:$E$20,4)+VLOOKUP(H17,'Données de décalage'!$B$3:$E$20,2)+VLOOKUP(I17,'Données de décalage'!$B$3:$E$20,2)</f>
        <v/>
      </c>
      <c r="K17" s="37">
        <f>VLOOKUP(B17,'loyés avec taux de rémunération'!$B$3:$C$22,2)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VLOOKUP(C18,'Données de décalage'!$B$3:$E$20,4)+VLOOKUP(D18,'Données de décalage'!$B$3:$E$20,4)+VLOOKUP(E18,'Données de décalage'!$B$3:$E$20,4)+VLOOKUP(F18,'Données de décalage'!$B$3:$E$20,4)+VLOOKUP(G18,'Données de décalage'!$B$3:$E$20,4)+VLOOKUP(H18,'Données de décalage'!$B$3:$E$20,2)+VLOOKUP(I18,'Données de décalage'!$B$3:$E$20,2)</f>
        <v/>
      </c>
      <c r="K18" s="37">
        <f>VLOOKUP(B18,'loyés avec taux de rémunération'!$B$3:$C$22,2)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VLOOKUP(C19,'Données de décalage'!$B$3:$E$20,4)+VLOOKUP(D19,'Données de décalage'!$B$3:$E$20,4)+VLOOKUP(E19,'Données de décalage'!$B$3:$E$20,4)+VLOOKUP(F19,'Données de décalage'!$B$3:$E$20,4)+VLOOKUP(G19,'Données de décalage'!$B$3:$E$20,4)+VLOOKUP(H19,'Données de décalage'!$B$3:$E$20,2)+VLOOKUP(I19,'Données de décalage'!$B$3:$E$20,2)</f>
        <v/>
      </c>
      <c r="K19" s="37">
        <f>VLOOKUP(B19,'loyés avec taux de rémunération'!$B$3:$C$22,2)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VLOOKUP(C20,'Données de décalage'!$B$3:$E$20,4)+VLOOKUP(D20,'Données de décalage'!$B$3:$E$20,4)+VLOOKUP(E20,'Données de décalage'!$B$3:$E$20,4)+VLOOKUP(F20,'Données de décalage'!$B$3:$E$20,4)+VLOOKUP(G20,'Données de décalage'!$B$3:$E$20,4)+VLOOKUP(H20,'Données de décalage'!$B$3:$E$20,2)+VLOOKUP(I20,'Données de décalage'!$B$3:$E$20,2)</f>
        <v/>
      </c>
      <c r="K20" s="37">
        <f>VLOOKUP(B20,'loyés avec taux de rémunération'!$B$3:$C$22,2)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COÛT TOTAL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CLIQUEZ ICI POUR CRÉER DANS SMARTSHEET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COMMENCER</t>
        </is>
      </c>
      <c r="D2" s="9" t="inlineStr">
        <is>
          <t>FIN</t>
        </is>
      </c>
      <c r="E2" s="9" t="inlineStr">
        <is>
          <t>HEURES</t>
        </is>
      </c>
    </row>
    <row r="3" ht="18" customHeight="1" s="3">
      <c r="B3" s="5" t="inlineStr">
        <is>
          <t>Après-midi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Jour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Soir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Mi-temps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Nuit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Swing Shift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Vacances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DE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Cara C.</t>
        </is>
      </c>
      <c r="C3" s="43" t="n">
        <v>23.14</v>
      </c>
    </row>
    <row r="4" ht="18" customHeight="1" s="3">
      <c r="B4" s="5" t="inlineStr">
        <is>
          <t>42867 - Alex D.</t>
        </is>
      </c>
      <c r="C4" s="43" t="n">
        <v>17.16</v>
      </c>
    </row>
    <row r="5" ht="18" customHeight="1" s="3">
      <c r="B5" s="5" t="inlineStr">
        <is>
          <t>49862 - Daniel H.</t>
        </is>
      </c>
      <c r="C5" s="43" t="n">
        <v>25.33</v>
      </c>
    </row>
    <row r="6" ht="18" customHeight="1" s="3">
      <c r="B6" s="5" t="inlineStr">
        <is>
          <t>52186 - Nathan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