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content-small-business-inventory-templates/"/>
    </mc:Choice>
  </mc:AlternateContent>
  <xr:revisionPtr revIDLastSave="0" documentId="13_ncr:1_{23BC1F1A-FF66-734D-B28C-CE006B049DC3}" xr6:coauthVersionLast="47" xr6:coauthVersionMax="47" xr10:uidLastSave="{00000000-0000-0000-0000-000000000000}"/>
  <bookViews>
    <workbookView xWindow="0" yWindow="780" windowWidth="34200" windowHeight="18840" tabRatio="500" xr2:uid="{00000000-000D-0000-FFFF-FFFF00000000}"/>
  </bookViews>
  <sheets>
    <sheet name="Feuille de calcul des stocks d’" sheetId="8" r:id="rId1"/>
    <sheet name="- Exclusion de responsabilité -" sheetId="9" r:id="rId2"/>
  </sheets>
  <externalReferences>
    <externalReference r:id="rId3"/>
    <externalReference r:id="rId4"/>
  </externalReferences>
  <definedNames>
    <definedName name="_xlnm.Print_Area" localSheetId="0">'Feuille de calcul des stocks d’'!$A$1:$X$41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8" l="1"/>
  <c r="V10" i="8" s="1"/>
  <c r="U11" i="8"/>
  <c r="W11" i="8" s="1"/>
  <c r="U12" i="8"/>
  <c r="W12" i="8" s="1"/>
  <c r="U13" i="8"/>
  <c r="W13" i="8" s="1"/>
  <c r="U14" i="8"/>
  <c r="V14" i="8" s="1"/>
  <c r="U15" i="8"/>
  <c r="V15" i="8" s="1"/>
  <c r="U16" i="8"/>
  <c r="V16" i="8" s="1"/>
  <c r="U17" i="8"/>
  <c r="V17" i="8" s="1"/>
  <c r="U18" i="8"/>
  <c r="V18" i="8" s="1"/>
  <c r="U19" i="8"/>
  <c r="V19" i="8" s="1"/>
  <c r="U20" i="8"/>
  <c r="W20" i="8" s="1"/>
  <c r="U21" i="8"/>
  <c r="W21" i="8" s="1"/>
  <c r="U22" i="8"/>
  <c r="V22" i="8" s="1"/>
  <c r="U23" i="8"/>
  <c r="V23" i="8" s="1"/>
  <c r="U24" i="8"/>
  <c r="V24" i="8" s="1"/>
  <c r="U25" i="8"/>
  <c r="V25" i="8" s="1"/>
  <c r="U26" i="8"/>
  <c r="V26" i="8" s="1"/>
  <c r="U27" i="8"/>
  <c r="V27" i="8" s="1"/>
  <c r="U28" i="8"/>
  <c r="W28" i="8" s="1"/>
  <c r="U29" i="8"/>
  <c r="W29" i="8" s="1"/>
  <c r="U30" i="8"/>
  <c r="V30" i="8" s="1"/>
  <c r="U31" i="8"/>
  <c r="V31" i="8" s="1"/>
  <c r="U32" i="8"/>
  <c r="V32" i="8" s="1"/>
  <c r="U33" i="8"/>
  <c r="V33" i="8" s="1"/>
  <c r="U34" i="8"/>
  <c r="V34" i="8" s="1"/>
  <c r="U35" i="8"/>
  <c r="V35" i="8" s="1"/>
  <c r="U36" i="8"/>
  <c r="W36" i="8" s="1"/>
  <c r="U37" i="8"/>
  <c r="W37" i="8" s="1"/>
  <c r="U38" i="8"/>
  <c r="V38" i="8" s="1"/>
  <c r="U39" i="8"/>
  <c r="V39" i="8" s="1"/>
  <c r="U40" i="8"/>
  <c r="V40" i="8" s="1"/>
  <c r="U9" i="8"/>
  <c r="W9" i="8" s="1"/>
  <c r="Q10" i="8"/>
  <c r="S10" i="8" s="1"/>
  <c r="Q11" i="8"/>
  <c r="S11" i="8" s="1"/>
  <c r="Q12" i="8"/>
  <c r="S12" i="8" s="1"/>
  <c r="Q13" i="8"/>
  <c r="S13" i="8" s="1"/>
  <c r="Q14" i="8"/>
  <c r="S14" i="8" s="1"/>
  <c r="Q15" i="8"/>
  <c r="S15" i="8" s="1"/>
  <c r="Q16" i="8"/>
  <c r="S16" i="8" s="1"/>
  <c r="Q17" i="8"/>
  <c r="S17" i="8" s="1"/>
  <c r="Q18" i="8"/>
  <c r="S18" i="8" s="1"/>
  <c r="Q19" i="8"/>
  <c r="S19" i="8" s="1"/>
  <c r="Q20" i="8"/>
  <c r="S20" i="8" s="1"/>
  <c r="Q21" i="8"/>
  <c r="S21" i="8" s="1"/>
  <c r="Q22" i="8"/>
  <c r="S22" i="8" s="1"/>
  <c r="Q23" i="8"/>
  <c r="S23" i="8" s="1"/>
  <c r="Q24" i="8"/>
  <c r="S24" i="8" s="1"/>
  <c r="Q25" i="8"/>
  <c r="S25" i="8" s="1"/>
  <c r="Q26" i="8"/>
  <c r="S26" i="8" s="1"/>
  <c r="Q27" i="8"/>
  <c r="S27" i="8" s="1"/>
  <c r="Q28" i="8"/>
  <c r="S28" i="8" s="1"/>
  <c r="Q29" i="8"/>
  <c r="S29" i="8" s="1"/>
  <c r="Q30" i="8"/>
  <c r="S30" i="8" s="1"/>
  <c r="Q31" i="8"/>
  <c r="S31" i="8" s="1"/>
  <c r="Q32" i="8"/>
  <c r="S32" i="8" s="1"/>
  <c r="Q33" i="8"/>
  <c r="S33" i="8" s="1"/>
  <c r="Q34" i="8"/>
  <c r="S34" i="8" s="1"/>
  <c r="Q35" i="8"/>
  <c r="S35" i="8" s="1"/>
  <c r="Q36" i="8"/>
  <c r="S36" i="8" s="1"/>
  <c r="Q37" i="8"/>
  <c r="S37" i="8" s="1"/>
  <c r="Q38" i="8"/>
  <c r="S38" i="8" s="1"/>
  <c r="Q39" i="8"/>
  <c r="S39" i="8" s="1"/>
  <c r="Q40" i="8"/>
  <c r="S40" i="8" s="1"/>
  <c r="Q9" i="8"/>
  <c r="S9" i="8" s="1"/>
  <c r="V37" i="8" l="1"/>
  <c r="V29" i="8"/>
  <c r="V21" i="8"/>
  <c r="V13" i="8"/>
  <c r="W35" i="8"/>
  <c r="W27" i="8"/>
  <c r="W19" i="8"/>
  <c r="W10" i="8"/>
  <c r="V36" i="8"/>
  <c r="V28" i="8"/>
  <c r="V20" i="8"/>
  <c r="V11" i="8"/>
  <c r="W34" i="8"/>
  <c r="W26" i="8"/>
  <c r="W18" i="8"/>
  <c r="W33" i="8"/>
  <c r="W25" i="8"/>
  <c r="W17" i="8"/>
  <c r="W40" i="8"/>
  <c r="W32" i="8"/>
  <c r="W24" i="8"/>
  <c r="W16" i="8"/>
  <c r="W39" i="8"/>
  <c r="W31" i="8"/>
  <c r="W23" i="8"/>
  <c r="W15" i="8"/>
  <c r="W38" i="8"/>
  <c r="W30" i="8"/>
  <c r="W22" i="8"/>
  <c r="W14" i="8"/>
  <c r="V9" i="8"/>
  <c r="V12" i="8"/>
  <c r="B3" i="8" l="1"/>
</calcChain>
</file>

<file path=xl/sharedStrings.xml><?xml version="1.0" encoding="utf-8"?>
<sst xmlns="http://schemas.openxmlformats.org/spreadsheetml/2006/main" count="31" uniqueCount="31">
  <si>
    <t>TYPE</t>
  </si>
  <si>
    <t xml:space="preserve"> DESCRIPTION</t>
  </si>
  <si>
    <t>CONDITION</t>
  </si>
  <si>
    <t xml:space="preserve">MODÈLE DE FEUILLE DE CALCUL DES STOCKS D’UNIFORMES </t>
  </si>
  <si>
    <t>VALEUR TOTALE DES STOCKS D’UNIFORMES</t>
  </si>
  <si>
    <t>* Basée sur les champs VALEUR ACTUELLE ci-dessous.</t>
  </si>
  <si>
    <t>UNIFORMES</t>
  </si>
  <si>
    <t>EMPLACEMENT</t>
  </si>
  <si>
    <t>CONDITION PHYSIQUE</t>
  </si>
  <si>
    <t>STATUT FINANCIER</t>
  </si>
  <si>
    <t>N° D’ARTICLE</t>
  </si>
  <si>
    <t>NOM</t>
  </si>
  <si>
    <t>REMARQUES</t>
  </si>
  <si>
    <t>SERVICE</t>
  </si>
  <si>
    <t>ESPACE</t>
  </si>
  <si>
    <t>FOURNISSEUR</t>
  </si>
  <si>
    <t>LONGÉVITÉ ESTIMÉE (ANNÉES)</t>
  </si>
  <si>
    <t>DATE D’ACHAT/DE LOCATION</t>
  </si>
  <si>
    <t>VALEUR INITIALE</t>
  </si>
  <si>
    <t>PAIEMENT DE L’ACOMPTE</t>
  </si>
  <si>
    <t>DURÉE DU PRÊT EN ANNÉES</t>
  </si>
  <si>
    <t>TAUX DE PRÊT</t>
  </si>
  <si>
    <t>PAIEMENT MENSUEL</t>
  </si>
  <si>
    <t>COÛT MENSUEL DE L’OPÉRATION</t>
  </si>
  <si>
    <t>COÛT MENSUEL TOTAL</t>
  </si>
  <si>
    <t>VALEUR ATTENDUE À LA FIN DE LA DURÉE DU PRÊT</t>
  </si>
  <si>
    <t>AMORTISSEMENT LINÉAIRE ANNUEL</t>
  </si>
  <si>
    <t>AMORTISSEMENT LINÉAIRE MENSUEL</t>
  </si>
  <si>
    <t>VALEUR ACTUELLE</t>
  </si>
  <si>
    <t>CLIQUEZ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</si>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</sst>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8" fillId="7" borderId="14" xfId="3" applyFont="1" applyFill="1" applyBorder="1" applyAlignment="1" applyProtection="1">
      <alignment horizontal="center" vertical="center"/>
    </xf>
    <xf numFmtId="0" fontId="18" fillId="7" borderId="15" xfId="3" applyFont="1" applyFill="1" applyBorder="1" applyAlignment="1" applyProtection="1">
      <alignment horizontal="center" vertical="center"/>
    </xf>
    <xf numFmtId="0" fontId="18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1216033</xdr:colOff>
      <xdr:row>0</xdr:row>
      <xdr:rowOff>0</xdr:rowOff>
    </xdr:from>
    <xdr:to>
      <xdr:col>17</xdr:col>
      <xdr:colOff>329447</xdr:colOff>
      <xdr:row>1</xdr:row>
      <xdr:rowOff>4500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56F95B-A3F8-8470-4E6B-7F2594503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48433" y="0"/>
          <a:ext cx="3012314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N° D’ARTICLE" dataDxfId="21"/>
    <tableColumn id="12" xr3:uid="{00000000-0010-0000-0000-00000C000000}" name="NOM" dataDxfId="20"/>
    <tableColumn id="15" xr3:uid="{00000000-0010-0000-0000-00000F000000}" name=" DESCRIPTION" dataDxfId="19"/>
    <tableColumn id="2" xr3:uid="{00000000-0010-0000-0000-000002000000}" name="TYPE" dataDxfId="18"/>
    <tableColumn id="21" xr3:uid="{00000000-0010-0000-0000-000015000000}" name="REMARQUES" dataDxfId="17"/>
    <tableColumn id="3" xr3:uid="{00000000-0010-0000-0000-000003000000}" name="SERVICE" dataDxfId="16"/>
    <tableColumn id="13" xr3:uid="{00000000-0010-0000-0000-00000D000000}" name="ESPACE" dataDxfId="15"/>
    <tableColumn id="26" xr3:uid="{00000000-0010-0000-0000-00001A000000}" name="CONDITION" dataDxfId="14"/>
    <tableColumn id="25" xr3:uid="{00000000-0010-0000-0000-000019000000}" name="FOURNISSEUR" dataDxfId="13"/>
    <tableColumn id="24" xr3:uid="{00000000-0010-0000-0000-000018000000}" name="LONGÉVITÉ ESTIMÉE (ANNÉES)" dataDxfId="12"/>
    <tableColumn id="4" xr3:uid="{00000000-0010-0000-0000-000004000000}" name="DATE D’ACHAT/DE LOCATION" dataDxfId="11"/>
    <tableColumn id="6" xr3:uid="{00000000-0010-0000-0000-000006000000}" name="VALEUR INITIALE" dataDxfId="10"/>
    <tableColumn id="5" xr3:uid="{00000000-0010-0000-0000-000005000000}" name="PAIEMENT DE L’ACOMPTE" dataDxfId="9"/>
    <tableColumn id="16" xr3:uid="{00000000-0010-0000-0000-000010000000}" name="DURÉE DU PRÊT EN ANNÉES" dataDxfId="8"/>
    <tableColumn id="7" xr3:uid="{00000000-0010-0000-0000-000007000000}" name="TAUX DE PRÊT" dataDxfId="7"/>
    <tableColumn id="8" xr3:uid="{00000000-0010-0000-0000-000008000000}" name="PAIEMENT MENSUEL" dataDxfId="6"/>
    <tableColumn id="17" xr3:uid="{00000000-0010-0000-0000-000011000000}" name="COÛT MENSUEL DE L’OPÉRATION" dataDxfId="5"/>
    <tableColumn id="10" xr3:uid="{00000000-0010-0000-0000-00000A000000}" name="COÛT MENSUEL TOTAL" dataDxfId="4"/>
    <tableColumn id="11" xr3:uid="{00000000-0010-0000-0000-00000B000000}" name="VALEUR ATTENDUE À LA FIN DE LA DURÉE DU PRÊT" dataDxfId="3"/>
    <tableColumn id="18" xr3:uid="{00000000-0010-0000-0000-000012000000}" name="AMORTISSEMENT LINÉAIRE ANNUEL" dataDxfId="2"/>
    <tableColumn id="19" xr3:uid="{00000000-0010-0000-0000-000013000000}" name="AMORTISSEMENT LINÉAIRE MENSUEL" dataDxfId="1"/>
    <tableColumn id="14" xr3:uid="{00000000-0010-0000-0000-00000E000000}" name="VALEUR ACTU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88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B42" sqref="B42:W42"/>
    </sheetView>
  </sheetViews>
  <sheetFormatPr baseColWidth="10" defaultColWidth="10.83203125" defaultRowHeight="16" x14ac:dyDescent="0.2"/>
  <cols>
    <col min="1" max="1" width="3.1640625" style="1" customWidth="1"/>
    <col min="2" max="2" width="14.6640625" style="1" customWidth="1"/>
    <col min="3" max="3" width="13.1640625" style="1" customWidth="1"/>
    <col min="4" max="4" width="30.6640625" style="1" customWidth="1"/>
    <col min="5" max="5" width="17.1640625" style="1" customWidth="1"/>
    <col min="6" max="6" width="24.5" style="1" customWidth="1"/>
    <col min="7" max="8" width="16.5" style="1" customWidth="1"/>
    <col min="9" max="9" width="16.5" customWidth="1"/>
    <col min="10" max="11" width="16.5" style="2" customWidth="1"/>
    <col min="12" max="12" width="16.5" style="1" customWidth="1"/>
    <col min="13" max="13" width="16.5" style="2" customWidth="1"/>
    <col min="14" max="15" width="16.5" style="1" customWidth="1"/>
    <col min="16" max="16" width="16.5" customWidth="1"/>
    <col min="17" max="17" width="18.1640625" style="1" customWidth="1"/>
    <col min="18" max="18" width="17.1640625" style="1" customWidth="1"/>
    <col min="19" max="19" width="16.5" style="2" customWidth="1"/>
    <col min="20" max="20" width="17.6640625" style="3" customWidth="1"/>
    <col min="21" max="21" width="19.1640625" style="3" customWidth="1"/>
    <col min="22" max="22" width="20.1640625" style="3" customWidth="1"/>
    <col min="23" max="23" width="17.6640625" style="1" customWidth="1"/>
    <col min="24" max="24" width="3.1640625" style="1" customWidth="1"/>
    <col min="25" max="16384" width="10.83203125" style="1"/>
  </cols>
  <sheetData>
    <row r="1" spans="2:23" s="62" customFormat="1" ht="45" customHeight="1" x14ac:dyDescent="0.3">
      <c r="B1" s="72" t="s">
        <v>3</v>
      </c>
      <c r="C1" s="72"/>
      <c r="D1" s="72"/>
      <c r="E1" s="72"/>
      <c r="F1" s="72"/>
      <c r="G1" s="72"/>
      <c r="H1" s="72"/>
      <c r="I1" s="59"/>
      <c r="J1" s="59"/>
      <c r="K1" s="59"/>
      <c r="L1" s="59"/>
      <c r="M1" s="59"/>
      <c r="N1" s="60"/>
      <c r="O1" s="61"/>
      <c r="P1" s="61"/>
      <c r="Q1" s="59"/>
      <c r="R1" s="60"/>
      <c r="S1" s="61"/>
      <c r="T1" s="61"/>
      <c r="U1" s="61"/>
      <c r="V1" s="61"/>
      <c r="W1" s="59"/>
    </row>
    <row r="2" spans="2:23" s="15" customFormat="1" ht="30" customHeight="1" x14ac:dyDescent="0.15">
      <c r="B2" s="68" t="s">
        <v>4</v>
      </c>
      <c r="C2" s="69"/>
      <c r="D2" s="69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15">
      <c r="B3" s="49">
        <f ca="1">SUM(Table13[VALEUR ACTUELLE])</f>
        <v>0</v>
      </c>
      <c r="C3" s="70" t="s">
        <v>5</v>
      </c>
      <c r="D3" s="71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25" customHeight="1" x14ac:dyDescent="0.1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2" customHeight="1" x14ac:dyDescent="0.15">
      <c r="B5" s="75" t="s">
        <v>6</v>
      </c>
      <c r="C5" s="76"/>
      <c r="D5" s="76"/>
      <c r="E5" s="76"/>
      <c r="F5" s="77"/>
      <c r="G5" s="73" t="s">
        <v>7</v>
      </c>
      <c r="H5" s="74"/>
      <c r="I5" s="78" t="s">
        <v>8</v>
      </c>
      <c r="J5" s="79"/>
      <c r="K5" s="80"/>
      <c r="L5" s="81" t="s">
        <v>9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s="55" customFormat="1" ht="50.25" customHeight="1" x14ac:dyDescent="0.2">
      <c r="B6" s="50" t="s">
        <v>10</v>
      </c>
      <c r="C6" s="51" t="s">
        <v>11</v>
      </c>
      <c r="D6" s="51" t="s">
        <v>1</v>
      </c>
      <c r="E6" s="51" t="s">
        <v>0</v>
      </c>
      <c r="F6" s="51" t="s">
        <v>12</v>
      </c>
      <c r="G6" s="63" t="s">
        <v>13</v>
      </c>
      <c r="H6" s="63" t="s">
        <v>14</v>
      </c>
      <c r="I6" s="64" t="s">
        <v>2</v>
      </c>
      <c r="J6" s="64" t="s">
        <v>15</v>
      </c>
      <c r="K6" s="64" t="s">
        <v>16</v>
      </c>
      <c r="L6" s="52" t="s">
        <v>17</v>
      </c>
      <c r="M6" s="52" t="s">
        <v>18</v>
      </c>
      <c r="N6" s="52" t="s">
        <v>19</v>
      </c>
      <c r="O6" s="52" t="s">
        <v>20</v>
      </c>
      <c r="P6" s="52" t="s">
        <v>21</v>
      </c>
      <c r="Q6" s="52" t="s">
        <v>22</v>
      </c>
      <c r="R6" s="52" t="s">
        <v>23</v>
      </c>
      <c r="S6" s="53" t="s">
        <v>24</v>
      </c>
      <c r="T6" s="52" t="s">
        <v>25</v>
      </c>
      <c r="U6" s="52" t="s">
        <v>26</v>
      </c>
      <c r="V6" s="52" t="s">
        <v>27</v>
      </c>
      <c r="W6" s="54" t="s">
        <v>28</v>
      </c>
    </row>
    <row r="7" spans="2:23" s="15" customFormat="1" ht="18" customHeight="1" x14ac:dyDescent="0.15">
      <c r="B7" s="21"/>
      <c r="C7" s="22"/>
      <c r="D7" s="22"/>
      <c r="E7" s="22"/>
      <c r="F7" s="22"/>
      <c r="G7" s="22"/>
      <c r="H7" s="22"/>
      <c r="I7" s="23"/>
      <c r="J7" s="24"/>
      <c r="K7" s="40"/>
      <c r="L7" s="43"/>
      <c r="M7" s="38"/>
      <c r="N7" s="38"/>
      <c r="O7" s="40"/>
      <c r="P7" s="46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15">
      <c r="B8" s="25"/>
      <c r="C8" s="26"/>
      <c r="D8" s="26"/>
      <c r="E8" s="26"/>
      <c r="F8" s="26"/>
      <c r="G8" s="26"/>
      <c r="H8" s="26"/>
      <c r="I8" s="27"/>
      <c r="J8" s="28"/>
      <c r="K8" s="41"/>
      <c r="L8" s="44"/>
      <c r="M8" s="35"/>
      <c r="N8" s="35"/>
      <c r="O8" s="41"/>
      <c r="P8" s="47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15">
      <c r="B9" s="21"/>
      <c r="C9" s="22"/>
      <c r="D9" s="22"/>
      <c r="E9" s="22"/>
      <c r="F9" s="22"/>
      <c r="G9" s="22"/>
      <c r="H9" s="22"/>
      <c r="I9" s="23"/>
      <c r="J9" s="24"/>
      <c r="K9" s="40"/>
      <c r="L9" s="43"/>
      <c r="M9" s="38"/>
      <c r="N9" s="38"/>
      <c r="O9" s="40"/>
      <c r="P9" s="46"/>
      <c r="Q9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9" s="34"/>
      <c r="S9" s="33">
        <f>SUM(Table13[[#This Row],[PAIEMENT MENSUEL]],Table13[[#This Row],[COÛT MENSUEL DE L’OPÉRATION]])</f>
        <v>0</v>
      </c>
      <c r="T9" s="34"/>
      <c r="U9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9" s="33">
        <f>IFERROR(Table13[[#This Row],[AMORTISSEMENT LINÉAIRE ANNUEL]]/12,0)</f>
        <v>0</v>
      </c>
      <c r="W9" s="36">
        <f ca="1">IFERROR(Table13[[#This Row],[VALEUR INITIALE]]-(Table13[[#This Row],[AMORTISSEMENT LINÉAIRE ANNUEL]]*((TODAY()-Table13[[#This Row],[DATE D’ACHAT/DE LOCATION]])/365)),0)</f>
        <v>0</v>
      </c>
    </row>
    <row r="10" spans="2:23" s="15" customFormat="1" ht="18" customHeight="1" x14ac:dyDescent="0.15">
      <c r="B10" s="25"/>
      <c r="C10" s="26"/>
      <c r="D10" s="26"/>
      <c r="E10" s="26"/>
      <c r="F10" s="26"/>
      <c r="G10" s="26"/>
      <c r="H10" s="26"/>
      <c r="I10" s="27"/>
      <c r="J10" s="28"/>
      <c r="K10" s="41"/>
      <c r="L10" s="44"/>
      <c r="M10" s="35"/>
      <c r="N10" s="35"/>
      <c r="O10" s="41"/>
      <c r="P10" s="47"/>
      <c r="Q10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0" s="33"/>
      <c r="S10" s="33">
        <f>SUM(Table13[[#This Row],[PAIEMENT MENSUEL]],Table13[[#This Row],[COÛT MENSUEL DE L’OPÉRATION]])</f>
        <v>0</v>
      </c>
      <c r="T10" s="33"/>
      <c r="U10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0" s="33">
        <f>IFERROR(Table13[[#This Row],[AMORTISSEMENT LINÉAIRE ANNUEL]]/12,0)</f>
        <v>0</v>
      </c>
      <c r="W10" s="36">
        <f ca="1">IFERROR(Table13[[#This Row],[VALEUR INITIALE]]-(Table13[[#This Row],[AMORTISSEMENT LINÉAIRE ANNUEL]]*((TODAY()-Table13[[#This Row],[DATE D’ACHAT/DE LOCATION]])/365)),0)</f>
        <v>0</v>
      </c>
    </row>
    <row r="11" spans="2:23" s="15" customFormat="1" ht="18" customHeight="1" x14ac:dyDescent="0.15">
      <c r="B11" s="21"/>
      <c r="C11" s="22"/>
      <c r="D11" s="22"/>
      <c r="E11" s="22"/>
      <c r="F11" s="22"/>
      <c r="G11" s="22"/>
      <c r="H11" s="22"/>
      <c r="I11" s="23"/>
      <c r="J11" s="24"/>
      <c r="K11" s="40"/>
      <c r="L11" s="43"/>
      <c r="M11" s="38"/>
      <c r="N11" s="38"/>
      <c r="O11" s="40"/>
      <c r="P11" s="46"/>
      <c r="Q11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1" s="34"/>
      <c r="S11" s="33">
        <f>SUM(Table13[[#This Row],[PAIEMENT MENSUEL]],Table13[[#This Row],[COÛT MENSUEL DE L’OPÉRATION]])</f>
        <v>0</v>
      </c>
      <c r="T11" s="34"/>
      <c r="U11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1" s="33">
        <f>IFERROR(Table13[[#This Row],[AMORTISSEMENT LINÉAIRE ANNUEL]]/12,0)</f>
        <v>0</v>
      </c>
      <c r="W11" s="36">
        <f ca="1">IFERROR(Table13[[#This Row],[VALEUR INITIALE]]-(Table13[[#This Row],[AMORTISSEMENT LINÉAIRE ANNUEL]]*((TODAY()-Table13[[#This Row],[DATE D’ACHAT/DE LOCATION]])/365)),0)</f>
        <v>0</v>
      </c>
    </row>
    <row r="12" spans="2:23" s="15" customFormat="1" ht="18" customHeight="1" x14ac:dyDescent="0.15">
      <c r="B12" s="25"/>
      <c r="C12" s="26"/>
      <c r="D12" s="26"/>
      <c r="E12" s="26"/>
      <c r="F12" s="26"/>
      <c r="G12" s="26"/>
      <c r="H12" s="26"/>
      <c r="I12" s="27"/>
      <c r="J12" s="28"/>
      <c r="K12" s="41"/>
      <c r="L12" s="44"/>
      <c r="M12" s="35"/>
      <c r="N12" s="35"/>
      <c r="O12" s="41"/>
      <c r="P12" s="47"/>
      <c r="Q12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2" s="33"/>
      <c r="S12" s="33">
        <f>SUM(Table13[[#This Row],[PAIEMENT MENSUEL]],Table13[[#This Row],[COÛT MENSUEL DE L’OPÉRATION]])</f>
        <v>0</v>
      </c>
      <c r="T12" s="33"/>
      <c r="U12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2" s="33">
        <f>IFERROR(Table13[[#This Row],[AMORTISSEMENT LINÉAIRE ANNUEL]]/12,0)</f>
        <v>0</v>
      </c>
      <c r="W12" s="36">
        <f ca="1">IFERROR(Table13[[#This Row],[VALEUR INITIALE]]-(Table13[[#This Row],[AMORTISSEMENT LINÉAIRE ANNUEL]]*((TODAY()-Table13[[#This Row],[DATE D’ACHAT/DE LOCATION]])/365)),0)</f>
        <v>0</v>
      </c>
    </row>
    <row r="13" spans="2:23" s="15" customFormat="1" ht="18" customHeight="1" x14ac:dyDescent="0.15">
      <c r="B13" s="21"/>
      <c r="C13" s="22"/>
      <c r="D13" s="22"/>
      <c r="E13" s="22"/>
      <c r="F13" s="22"/>
      <c r="G13" s="22"/>
      <c r="H13" s="22"/>
      <c r="I13" s="23"/>
      <c r="J13" s="24"/>
      <c r="K13" s="40"/>
      <c r="L13" s="43"/>
      <c r="M13" s="38"/>
      <c r="N13" s="38"/>
      <c r="O13" s="40"/>
      <c r="P13" s="46"/>
      <c r="Q13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3" s="34"/>
      <c r="S13" s="33">
        <f>SUM(Table13[[#This Row],[PAIEMENT MENSUEL]],Table13[[#This Row],[COÛT MENSUEL DE L’OPÉRATION]])</f>
        <v>0</v>
      </c>
      <c r="T13" s="34"/>
      <c r="U13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3" s="33">
        <f>IFERROR(Table13[[#This Row],[AMORTISSEMENT LINÉAIRE ANNUEL]]/12,0)</f>
        <v>0</v>
      </c>
      <c r="W13" s="36">
        <f ca="1">IFERROR(Table13[[#This Row],[VALEUR INITIALE]]-(Table13[[#This Row],[AMORTISSEMENT LINÉAIRE ANNUEL]]*((TODAY()-Table13[[#This Row],[DATE D’ACHAT/DE LOCATION]])/365)),0)</f>
        <v>0</v>
      </c>
    </row>
    <row r="14" spans="2:23" s="15" customFormat="1" ht="18" customHeight="1" x14ac:dyDescent="0.15">
      <c r="B14" s="25"/>
      <c r="C14" s="26"/>
      <c r="D14" s="26"/>
      <c r="E14" s="26"/>
      <c r="F14" s="26"/>
      <c r="G14" s="26"/>
      <c r="H14" s="26"/>
      <c r="I14" s="27"/>
      <c r="J14" s="28"/>
      <c r="K14" s="41"/>
      <c r="L14" s="44"/>
      <c r="M14" s="35"/>
      <c r="N14" s="35"/>
      <c r="O14" s="41"/>
      <c r="P14" s="47"/>
      <c r="Q14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4" s="33"/>
      <c r="S14" s="33">
        <f>SUM(Table13[[#This Row],[PAIEMENT MENSUEL]],Table13[[#This Row],[COÛT MENSUEL DE L’OPÉRATION]])</f>
        <v>0</v>
      </c>
      <c r="T14" s="33"/>
      <c r="U14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4" s="33">
        <f>IFERROR(Table13[[#This Row],[AMORTISSEMENT LINÉAIRE ANNUEL]]/12,0)</f>
        <v>0</v>
      </c>
      <c r="W14" s="36">
        <f ca="1">IFERROR(Table13[[#This Row],[VALEUR INITIALE]]-(Table13[[#This Row],[AMORTISSEMENT LINÉAIRE ANNUEL]]*((TODAY()-Table13[[#This Row],[DATE D’ACHAT/DE LOCATION]])/365)),0)</f>
        <v>0</v>
      </c>
    </row>
    <row r="15" spans="2:23" s="15" customFormat="1" ht="18" customHeight="1" x14ac:dyDescent="0.15">
      <c r="B15" s="21"/>
      <c r="C15" s="22"/>
      <c r="D15" s="22"/>
      <c r="E15" s="22"/>
      <c r="F15" s="22"/>
      <c r="G15" s="22"/>
      <c r="H15" s="22"/>
      <c r="I15" s="23"/>
      <c r="J15" s="24"/>
      <c r="K15" s="40"/>
      <c r="L15" s="43"/>
      <c r="M15" s="38"/>
      <c r="N15" s="38"/>
      <c r="O15" s="40"/>
      <c r="P15" s="46"/>
      <c r="Q15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5" s="34"/>
      <c r="S15" s="33">
        <f>SUM(Table13[[#This Row],[PAIEMENT MENSUEL]],Table13[[#This Row],[COÛT MENSUEL DE L’OPÉRATION]])</f>
        <v>0</v>
      </c>
      <c r="T15" s="34"/>
      <c r="U15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5" s="33">
        <f>IFERROR(Table13[[#This Row],[AMORTISSEMENT LINÉAIRE ANNUEL]]/12,0)</f>
        <v>0</v>
      </c>
      <c r="W15" s="36">
        <f ca="1">IFERROR(Table13[[#This Row],[VALEUR INITIALE]]-(Table13[[#This Row],[AMORTISSEMENT LINÉAIRE ANNUEL]]*((TODAY()-Table13[[#This Row],[DATE D’ACHAT/DE LOCATION]])/365)),0)</f>
        <v>0</v>
      </c>
    </row>
    <row r="16" spans="2:23" s="15" customFormat="1" ht="18" customHeight="1" x14ac:dyDescent="0.15">
      <c r="B16" s="25"/>
      <c r="C16" s="26"/>
      <c r="D16" s="26"/>
      <c r="E16" s="26"/>
      <c r="F16" s="26"/>
      <c r="G16" s="26"/>
      <c r="H16" s="26"/>
      <c r="I16" s="27"/>
      <c r="J16" s="28"/>
      <c r="K16" s="41"/>
      <c r="L16" s="44"/>
      <c r="M16" s="35"/>
      <c r="N16" s="35"/>
      <c r="O16" s="41"/>
      <c r="P16" s="47"/>
      <c r="Q16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6" s="33"/>
      <c r="S16" s="33">
        <f>SUM(Table13[[#This Row],[PAIEMENT MENSUEL]],Table13[[#This Row],[COÛT MENSUEL DE L’OPÉRATION]])</f>
        <v>0</v>
      </c>
      <c r="T16" s="33"/>
      <c r="U16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6" s="33">
        <f>IFERROR(Table13[[#This Row],[AMORTISSEMENT LINÉAIRE ANNUEL]]/12,0)</f>
        <v>0</v>
      </c>
      <c r="W16" s="36">
        <f ca="1">IFERROR(Table13[[#This Row],[VALEUR INITIALE]]-(Table13[[#This Row],[AMORTISSEMENT LINÉAIRE ANNUEL]]*((TODAY()-Table13[[#This Row],[DATE D’ACHAT/DE LOCATION]])/365)),0)</f>
        <v>0</v>
      </c>
    </row>
    <row r="17" spans="2:23" s="15" customFormat="1" ht="18" customHeight="1" x14ac:dyDescent="0.15">
      <c r="B17" s="21"/>
      <c r="C17" s="22"/>
      <c r="D17" s="22"/>
      <c r="E17" s="22"/>
      <c r="F17" s="22"/>
      <c r="G17" s="22"/>
      <c r="H17" s="22"/>
      <c r="I17" s="23"/>
      <c r="J17" s="24"/>
      <c r="K17" s="40"/>
      <c r="L17" s="43"/>
      <c r="M17" s="38"/>
      <c r="N17" s="38"/>
      <c r="O17" s="40"/>
      <c r="P17" s="46"/>
      <c r="Q17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7" s="34"/>
      <c r="S17" s="33">
        <f>SUM(Table13[[#This Row],[PAIEMENT MENSUEL]],Table13[[#This Row],[COÛT MENSUEL DE L’OPÉRATION]])</f>
        <v>0</v>
      </c>
      <c r="T17" s="34"/>
      <c r="U17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7" s="33">
        <f>IFERROR(Table13[[#This Row],[AMORTISSEMENT LINÉAIRE ANNUEL]]/12,0)</f>
        <v>0</v>
      </c>
      <c r="W17" s="36">
        <f ca="1">IFERROR(Table13[[#This Row],[VALEUR INITIALE]]-(Table13[[#This Row],[AMORTISSEMENT LINÉAIRE ANNUEL]]*((TODAY()-Table13[[#This Row],[DATE D’ACHAT/DE LOCATION]])/365)),0)</f>
        <v>0</v>
      </c>
    </row>
    <row r="18" spans="2:23" s="15" customFormat="1" ht="18" customHeight="1" x14ac:dyDescent="0.15">
      <c r="B18" s="25"/>
      <c r="C18" s="26"/>
      <c r="D18" s="26"/>
      <c r="E18" s="26"/>
      <c r="F18" s="26"/>
      <c r="G18" s="26"/>
      <c r="H18" s="26"/>
      <c r="I18" s="27"/>
      <c r="J18" s="28"/>
      <c r="K18" s="41"/>
      <c r="L18" s="44"/>
      <c r="M18" s="35"/>
      <c r="N18" s="35"/>
      <c r="O18" s="41"/>
      <c r="P18" s="47"/>
      <c r="Q18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8" s="33"/>
      <c r="S18" s="33">
        <f>SUM(Table13[[#This Row],[PAIEMENT MENSUEL]],Table13[[#This Row],[COÛT MENSUEL DE L’OPÉRATION]])</f>
        <v>0</v>
      </c>
      <c r="T18" s="33"/>
      <c r="U18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8" s="33">
        <f>IFERROR(Table13[[#This Row],[AMORTISSEMENT LINÉAIRE ANNUEL]]/12,0)</f>
        <v>0</v>
      </c>
      <c r="W18" s="36">
        <f ca="1">IFERROR(Table13[[#This Row],[VALEUR INITIALE]]-(Table13[[#This Row],[AMORTISSEMENT LINÉAIRE ANNUEL]]*((TODAY()-Table13[[#This Row],[DATE D’ACHAT/DE LOCATION]])/365)),0)</f>
        <v>0</v>
      </c>
    </row>
    <row r="19" spans="2:23" s="15" customFormat="1" ht="18" customHeight="1" x14ac:dyDescent="0.15">
      <c r="B19" s="21"/>
      <c r="C19" s="22"/>
      <c r="D19" s="22"/>
      <c r="E19" s="22"/>
      <c r="F19" s="22"/>
      <c r="G19" s="22"/>
      <c r="H19" s="22"/>
      <c r="I19" s="23"/>
      <c r="J19" s="24"/>
      <c r="K19" s="40"/>
      <c r="L19" s="43"/>
      <c r="M19" s="38"/>
      <c r="N19" s="38"/>
      <c r="O19" s="40"/>
      <c r="P19" s="46"/>
      <c r="Q19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19" s="34"/>
      <c r="S19" s="33">
        <f>SUM(Table13[[#This Row],[PAIEMENT MENSUEL]],Table13[[#This Row],[COÛT MENSUEL DE L’OPÉRATION]])</f>
        <v>0</v>
      </c>
      <c r="T19" s="34"/>
      <c r="U19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19" s="33">
        <f>IFERROR(Table13[[#This Row],[AMORTISSEMENT LINÉAIRE ANNUEL]]/12,0)</f>
        <v>0</v>
      </c>
      <c r="W19" s="36">
        <f ca="1">IFERROR(Table13[[#This Row],[VALEUR INITIALE]]-(Table13[[#This Row],[AMORTISSEMENT LINÉAIRE ANNUEL]]*((TODAY()-Table13[[#This Row],[DATE D’ACHAT/DE LOCATION]])/365)),0)</f>
        <v>0</v>
      </c>
    </row>
    <row r="20" spans="2:23" s="15" customFormat="1" ht="18" customHeight="1" x14ac:dyDescent="0.15">
      <c r="B20" s="25"/>
      <c r="C20" s="26"/>
      <c r="D20" s="26"/>
      <c r="E20" s="26"/>
      <c r="F20" s="26"/>
      <c r="G20" s="26"/>
      <c r="H20" s="26"/>
      <c r="I20" s="27"/>
      <c r="J20" s="28"/>
      <c r="K20" s="41"/>
      <c r="L20" s="44"/>
      <c r="M20" s="35"/>
      <c r="N20" s="35"/>
      <c r="O20" s="41"/>
      <c r="P20" s="47"/>
      <c r="Q20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0" s="33"/>
      <c r="S20" s="33">
        <f>SUM(Table13[[#This Row],[PAIEMENT MENSUEL]],Table13[[#This Row],[COÛT MENSUEL DE L’OPÉRATION]])</f>
        <v>0</v>
      </c>
      <c r="T20" s="33"/>
      <c r="U20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0" s="33">
        <f>IFERROR(Table13[[#This Row],[AMORTISSEMENT LINÉAIRE ANNUEL]]/12,0)</f>
        <v>0</v>
      </c>
      <c r="W20" s="36">
        <f ca="1">IFERROR(Table13[[#This Row],[VALEUR INITIALE]]-(Table13[[#This Row],[AMORTISSEMENT LINÉAIRE ANNUEL]]*((TODAY()-Table13[[#This Row],[DATE D’ACHAT/DE LOCATION]])/365)),0)</f>
        <v>0</v>
      </c>
    </row>
    <row r="21" spans="2:23" s="15" customFormat="1" ht="18" customHeight="1" x14ac:dyDescent="0.15">
      <c r="B21" s="21"/>
      <c r="C21" s="22"/>
      <c r="D21" s="22"/>
      <c r="E21" s="22"/>
      <c r="F21" s="22"/>
      <c r="G21" s="22"/>
      <c r="H21" s="22"/>
      <c r="I21" s="23"/>
      <c r="J21" s="24"/>
      <c r="K21" s="40"/>
      <c r="L21" s="43"/>
      <c r="M21" s="38"/>
      <c r="N21" s="38"/>
      <c r="O21" s="40"/>
      <c r="P21" s="46"/>
      <c r="Q21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1" s="34"/>
      <c r="S21" s="33">
        <f>SUM(Table13[[#This Row],[PAIEMENT MENSUEL]],Table13[[#This Row],[COÛT MENSUEL DE L’OPÉRATION]])</f>
        <v>0</v>
      </c>
      <c r="T21" s="34"/>
      <c r="U21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1" s="33">
        <f>IFERROR(Table13[[#This Row],[AMORTISSEMENT LINÉAIRE ANNUEL]]/12,0)</f>
        <v>0</v>
      </c>
      <c r="W21" s="36">
        <f ca="1">IFERROR(Table13[[#This Row],[VALEUR INITIALE]]-(Table13[[#This Row],[AMORTISSEMENT LINÉAIRE ANNUEL]]*((TODAY()-Table13[[#This Row],[DATE D’ACHAT/DE LOCATION]])/365)),0)</f>
        <v>0</v>
      </c>
    </row>
    <row r="22" spans="2:23" s="15" customFormat="1" ht="18" customHeight="1" x14ac:dyDescent="0.15">
      <c r="B22" s="25"/>
      <c r="C22" s="26"/>
      <c r="D22" s="26"/>
      <c r="E22" s="26"/>
      <c r="F22" s="26"/>
      <c r="G22" s="26"/>
      <c r="H22" s="26"/>
      <c r="I22" s="27"/>
      <c r="J22" s="28"/>
      <c r="K22" s="41"/>
      <c r="L22" s="44"/>
      <c r="M22" s="35"/>
      <c r="N22" s="35"/>
      <c r="O22" s="41"/>
      <c r="P22" s="47"/>
      <c r="Q22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2" s="33"/>
      <c r="S22" s="33">
        <f>SUM(Table13[[#This Row],[PAIEMENT MENSUEL]],Table13[[#This Row],[COÛT MENSUEL DE L’OPÉRATION]])</f>
        <v>0</v>
      </c>
      <c r="T22" s="33"/>
      <c r="U22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2" s="33">
        <f>IFERROR(Table13[[#This Row],[AMORTISSEMENT LINÉAIRE ANNUEL]]/12,0)</f>
        <v>0</v>
      </c>
      <c r="W22" s="36">
        <f ca="1">IFERROR(Table13[[#This Row],[VALEUR INITIALE]]-(Table13[[#This Row],[AMORTISSEMENT LINÉAIRE ANNUEL]]*((TODAY()-Table13[[#This Row],[DATE D’ACHAT/DE LOCATION]])/365)),0)</f>
        <v>0</v>
      </c>
    </row>
    <row r="23" spans="2:23" s="15" customFormat="1" ht="18" customHeight="1" x14ac:dyDescent="0.15">
      <c r="B23" s="21"/>
      <c r="C23" s="22"/>
      <c r="D23" s="22"/>
      <c r="E23" s="22"/>
      <c r="F23" s="22"/>
      <c r="G23" s="22"/>
      <c r="H23" s="22"/>
      <c r="I23" s="23"/>
      <c r="J23" s="24"/>
      <c r="K23" s="40"/>
      <c r="L23" s="43"/>
      <c r="M23" s="38"/>
      <c r="N23" s="38"/>
      <c r="O23" s="40"/>
      <c r="P23" s="46"/>
      <c r="Q23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3" s="34"/>
      <c r="S23" s="33">
        <f>SUM(Table13[[#This Row],[PAIEMENT MENSUEL]],Table13[[#This Row],[COÛT MENSUEL DE L’OPÉRATION]])</f>
        <v>0</v>
      </c>
      <c r="T23" s="34"/>
      <c r="U23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3" s="33">
        <f>IFERROR(Table13[[#This Row],[AMORTISSEMENT LINÉAIRE ANNUEL]]/12,0)</f>
        <v>0</v>
      </c>
      <c r="W23" s="36">
        <f ca="1">IFERROR(Table13[[#This Row],[VALEUR INITIALE]]-(Table13[[#This Row],[AMORTISSEMENT LINÉAIRE ANNUEL]]*((TODAY()-Table13[[#This Row],[DATE D’ACHAT/DE LOCATION]])/365)),0)</f>
        <v>0</v>
      </c>
    </row>
    <row r="24" spans="2:23" s="15" customFormat="1" ht="18" customHeight="1" x14ac:dyDescent="0.15">
      <c r="B24" s="25"/>
      <c r="C24" s="26"/>
      <c r="D24" s="26"/>
      <c r="E24" s="26"/>
      <c r="F24" s="26"/>
      <c r="G24" s="26"/>
      <c r="H24" s="26"/>
      <c r="I24" s="27"/>
      <c r="J24" s="28"/>
      <c r="K24" s="41"/>
      <c r="L24" s="44"/>
      <c r="M24" s="35"/>
      <c r="N24" s="35"/>
      <c r="O24" s="41"/>
      <c r="P24" s="47"/>
      <c r="Q24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4" s="33"/>
      <c r="S24" s="33">
        <f>SUM(Table13[[#This Row],[PAIEMENT MENSUEL]],Table13[[#This Row],[COÛT MENSUEL DE L’OPÉRATION]])</f>
        <v>0</v>
      </c>
      <c r="T24" s="33"/>
      <c r="U24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4" s="33">
        <f>IFERROR(Table13[[#This Row],[AMORTISSEMENT LINÉAIRE ANNUEL]]/12,0)</f>
        <v>0</v>
      </c>
      <c r="W24" s="36">
        <f ca="1">IFERROR(Table13[[#This Row],[VALEUR INITIALE]]-(Table13[[#This Row],[AMORTISSEMENT LINÉAIRE ANNUEL]]*((TODAY()-Table13[[#This Row],[DATE D’ACHAT/DE LOCATION]])/365)),0)</f>
        <v>0</v>
      </c>
    </row>
    <row r="25" spans="2:23" s="15" customFormat="1" ht="18" customHeight="1" x14ac:dyDescent="0.15">
      <c r="B25" s="21"/>
      <c r="C25" s="22"/>
      <c r="D25" s="22"/>
      <c r="E25" s="22"/>
      <c r="F25" s="22"/>
      <c r="G25" s="22"/>
      <c r="H25" s="22"/>
      <c r="I25" s="23"/>
      <c r="J25" s="24"/>
      <c r="K25" s="40"/>
      <c r="L25" s="43"/>
      <c r="M25" s="38"/>
      <c r="N25" s="38"/>
      <c r="O25" s="40"/>
      <c r="P25" s="46"/>
      <c r="Q25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5" s="34"/>
      <c r="S25" s="33">
        <f>SUM(Table13[[#This Row],[PAIEMENT MENSUEL]],Table13[[#This Row],[COÛT MENSUEL DE L’OPÉRATION]])</f>
        <v>0</v>
      </c>
      <c r="T25" s="34"/>
      <c r="U25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5" s="33">
        <f>IFERROR(Table13[[#This Row],[AMORTISSEMENT LINÉAIRE ANNUEL]]/12,0)</f>
        <v>0</v>
      </c>
      <c r="W25" s="36">
        <f ca="1">IFERROR(Table13[[#This Row],[VALEUR INITIALE]]-(Table13[[#This Row],[AMORTISSEMENT LINÉAIRE ANNUEL]]*((TODAY()-Table13[[#This Row],[DATE D’ACHAT/DE LOCATION]])/365)),0)</f>
        <v>0</v>
      </c>
    </row>
    <row r="26" spans="2:23" s="15" customFormat="1" ht="18" customHeight="1" x14ac:dyDescent="0.15">
      <c r="B26" s="25"/>
      <c r="C26" s="26"/>
      <c r="D26" s="26"/>
      <c r="E26" s="26"/>
      <c r="F26" s="26"/>
      <c r="G26" s="26"/>
      <c r="H26" s="26"/>
      <c r="I26" s="27"/>
      <c r="J26" s="28"/>
      <c r="K26" s="41"/>
      <c r="L26" s="44"/>
      <c r="M26" s="35"/>
      <c r="N26" s="35"/>
      <c r="O26" s="41"/>
      <c r="P26" s="47"/>
      <c r="Q26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6" s="33"/>
      <c r="S26" s="33">
        <f>SUM(Table13[[#This Row],[PAIEMENT MENSUEL]],Table13[[#This Row],[COÛT MENSUEL DE L’OPÉRATION]])</f>
        <v>0</v>
      </c>
      <c r="T26" s="33"/>
      <c r="U26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6" s="33">
        <f>IFERROR(Table13[[#This Row],[AMORTISSEMENT LINÉAIRE ANNUEL]]/12,0)</f>
        <v>0</v>
      </c>
      <c r="W26" s="36">
        <f ca="1">IFERROR(Table13[[#This Row],[VALEUR INITIALE]]-(Table13[[#This Row],[AMORTISSEMENT LINÉAIRE ANNUEL]]*((TODAY()-Table13[[#This Row],[DATE D’ACHAT/DE LOCATION]])/365)),0)</f>
        <v>0</v>
      </c>
    </row>
    <row r="27" spans="2:23" s="15" customFormat="1" ht="18" customHeight="1" x14ac:dyDescent="0.15">
      <c r="B27" s="21"/>
      <c r="C27" s="22"/>
      <c r="D27" s="22"/>
      <c r="E27" s="22"/>
      <c r="F27" s="22"/>
      <c r="G27" s="22"/>
      <c r="H27" s="22"/>
      <c r="I27" s="23"/>
      <c r="J27" s="24"/>
      <c r="K27" s="40"/>
      <c r="L27" s="43"/>
      <c r="M27" s="38"/>
      <c r="N27" s="38"/>
      <c r="O27" s="40"/>
      <c r="P27" s="46"/>
      <c r="Q27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7" s="34"/>
      <c r="S27" s="33">
        <f>SUM(Table13[[#This Row],[PAIEMENT MENSUEL]],Table13[[#This Row],[COÛT MENSUEL DE L’OPÉRATION]])</f>
        <v>0</v>
      </c>
      <c r="T27" s="34"/>
      <c r="U27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7" s="33">
        <f>IFERROR(Table13[[#This Row],[AMORTISSEMENT LINÉAIRE ANNUEL]]/12,0)</f>
        <v>0</v>
      </c>
      <c r="W27" s="36">
        <f ca="1">IFERROR(Table13[[#This Row],[VALEUR INITIALE]]-(Table13[[#This Row],[AMORTISSEMENT LINÉAIRE ANNUEL]]*((TODAY()-Table13[[#This Row],[DATE D’ACHAT/DE LOCATION]])/365)),0)</f>
        <v>0</v>
      </c>
    </row>
    <row r="28" spans="2:23" s="15" customFormat="1" ht="18" customHeight="1" x14ac:dyDescent="0.15">
      <c r="B28" s="25"/>
      <c r="C28" s="26"/>
      <c r="D28" s="26"/>
      <c r="E28" s="26"/>
      <c r="F28" s="26"/>
      <c r="G28" s="26"/>
      <c r="H28" s="26"/>
      <c r="I28" s="27"/>
      <c r="J28" s="28"/>
      <c r="K28" s="41"/>
      <c r="L28" s="44"/>
      <c r="M28" s="35"/>
      <c r="N28" s="35"/>
      <c r="O28" s="41"/>
      <c r="P28" s="47"/>
      <c r="Q28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8" s="33"/>
      <c r="S28" s="33">
        <f>SUM(Table13[[#This Row],[PAIEMENT MENSUEL]],Table13[[#This Row],[COÛT MENSUEL DE L’OPÉRATION]])</f>
        <v>0</v>
      </c>
      <c r="T28" s="33"/>
      <c r="U28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8" s="33">
        <f>IFERROR(Table13[[#This Row],[AMORTISSEMENT LINÉAIRE ANNUEL]]/12,0)</f>
        <v>0</v>
      </c>
      <c r="W28" s="36">
        <f ca="1">IFERROR(Table13[[#This Row],[VALEUR INITIALE]]-(Table13[[#This Row],[AMORTISSEMENT LINÉAIRE ANNUEL]]*((TODAY()-Table13[[#This Row],[DATE D’ACHAT/DE LOCATION]])/365)),0)</f>
        <v>0</v>
      </c>
    </row>
    <row r="29" spans="2:23" s="15" customFormat="1" ht="18" customHeight="1" x14ac:dyDescent="0.15">
      <c r="B29" s="21"/>
      <c r="C29" s="22"/>
      <c r="D29" s="22"/>
      <c r="E29" s="22"/>
      <c r="F29" s="22"/>
      <c r="G29" s="22"/>
      <c r="H29" s="22"/>
      <c r="I29" s="23"/>
      <c r="J29" s="24"/>
      <c r="K29" s="40"/>
      <c r="L29" s="43"/>
      <c r="M29" s="38"/>
      <c r="N29" s="38"/>
      <c r="O29" s="40"/>
      <c r="P29" s="46"/>
      <c r="Q29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29" s="34"/>
      <c r="S29" s="33">
        <f>SUM(Table13[[#This Row],[PAIEMENT MENSUEL]],Table13[[#This Row],[COÛT MENSUEL DE L’OPÉRATION]])</f>
        <v>0</v>
      </c>
      <c r="T29" s="34"/>
      <c r="U29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29" s="33">
        <f>IFERROR(Table13[[#This Row],[AMORTISSEMENT LINÉAIRE ANNUEL]]/12,0)</f>
        <v>0</v>
      </c>
      <c r="W29" s="36">
        <f ca="1">IFERROR(Table13[[#This Row],[VALEUR INITIALE]]-(Table13[[#This Row],[AMORTISSEMENT LINÉAIRE ANNUEL]]*((TODAY()-Table13[[#This Row],[DATE D’ACHAT/DE LOCATION]])/365)),0)</f>
        <v>0</v>
      </c>
    </row>
    <row r="30" spans="2:23" s="15" customFormat="1" ht="18" customHeight="1" x14ac:dyDescent="0.15">
      <c r="B30" s="25"/>
      <c r="C30" s="26"/>
      <c r="D30" s="26"/>
      <c r="E30" s="26"/>
      <c r="F30" s="26"/>
      <c r="G30" s="26"/>
      <c r="H30" s="26"/>
      <c r="I30" s="27"/>
      <c r="J30" s="28"/>
      <c r="K30" s="41"/>
      <c r="L30" s="44"/>
      <c r="M30" s="35"/>
      <c r="N30" s="35"/>
      <c r="O30" s="41"/>
      <c r="P30" s="47"/>
      <c r="Q30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0" s="33"/>
      <c r="S30" s="33">
        <f>SUM(Table13[[#This Row],[PAIEMENT MENSUEL]],Table13[[#This Row],[COÛT MENSUEL DE L’OPÉRATION]])</f>
        <v>0</v>
      </c>
      <c r="T30" s="33"/>
      <c r="U30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0" s="33">
        <f>IFERROR(Table13[[#This Row],[AMORTISSEMENT LINÉAIRE ANNUEL]]/12,0)</f>
        <v>0</v>
      </c>
      <c r="W30" s="36">
        <f ca="1">IFERROR(Table13[[#This Row],[VALEUR INITIALE]]-(Table13[[#This Row],[AMORTISSEMENT LINÉAIRE ANNUEL]]*((TODAY()-Table13[[#This Row],[DATE D’ACHAT/DE LOCATION]])/365)),0)</f>
        <v>0</v>
      </c>
    </row>
    <row r="31" spans="2:23" s="15" customFormat="1" ht="18" customHeight="1" x14ac:dyDescent="0.15">
      <c r="B31" s="21"/>
      <c r="C31" s="22"/>
      <c r="D31" s="22"/>
      <c r="E31" s="22"/>
      <c r="F31" s="22"/>
      <c r="G31" s="22"/>
      <c r="H31" s="22"/>
      <c r="I31" s="23"/>
      <c r="J31" s="24"/>
      <c r="K31" s="40"/>
      <c r="L31" s="43"/>
      <c r="M31" s="38"/>
      <c r="N31" s="38"/>
      <c r="O31" s="40"/>
      <c r="P31" s="46"/>
      <c r="Q31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1" s="34"/>
      <c r="S31" s="33">
        <f>SUM(Table13[[#This Row],[PAIEMENT MENSUEL]],Table13[[#This Row],[COÛT MENSUEL DE L’OPÉRATION]])</f>
        <v>0</v>
      </c>
      <c r="T31" s="34"/>
      <c r="U31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1" s="33">
        <f>IFERROR(Table13[[#This Row],[AMORTISSEMENT LINÉAIRE ANNUEL]]/12,0)</f>
        <v>0</v>
      </c>
      <c r="W31" s="36">
        <f ca="1">IFERROR(Table13[[#This Row],[VALEUR INITIALE]]-(Table13[[#This Row],[AMORTISSEMENT LINÉAIRE ANNUEL]]*((TODAY()-Table13[[#This Row],[DATE D’ACHAT/DE LOCATION]])/365)),0)</f>
        <v>0</v>
      </c>
    </row>
    <row r="32" spans="2:23" s="15" customFormat="1" ht="18" customHeight="1" x14ac:dyDescent="0.15">
      <c r="B32" s="25"/>
      <c r="C32" s="26"/>
      <c r="D32" s="26"/>
      <c r="E32" s="26"/>
      <c r="F32" s="26"/>
      <c r="G32" s="26"/>
      <c r="H32" s="26"/>
      <c r="I32" s="27"/>
      <c r="J32" s="28"/>
      <c r="K32" s="41"/>
      <c r="L32" s="44"/>
      <c r="M32" s="35"/>
      <c r="N32" s="35"/>
      <c r="O32" s="41"/>
      <c r="P32" s="47"/>
      <c r="Q32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2" s="33"/>
      <c r="S32" s="33">
        <f>SUM(Table13[[#This Row],[PAIEMENT MENSUEL]],Table13[[#This Row],[COÛT MENSUEL DE L’OPÉRATION]])</f>
        <v>0</v>
      </c>
      <c r="T32" s="33"/>
      <c r="U32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2" s="33">
        <f>IFERROR(Table13[[#This Row],[AMORTISSEMENT LINÉAIRE ANNUEL]]/12,0)</f>
        <v>0</v>
      </c>
      <c r="W32" s="36">
        <f ca="1">IFERROR(Table13[[#This Row],[VALEUR INITIALE]]-(Table13[[#This Row],[AMORTISSEMENT LINÉAIRE ANNUEL]]*((TODAY()-Table13[[#This Row],[DATE D’ACHAT/DE LOCATION]])/365)),0)</f>
        <v>0</v>
      </c>
    </row>
    <row r="33" spans="1:23" s="15" customFormat="1" ht="18" customHeight="1" x14ac:dyDescent="0.15">
      <c r="B33" s="21"/>
      <c r="C33" s="22"/>
      <c r="D33" s="22"/>
      <c r="E33" s="22"/>
      <c r="F33" s="22"/>
      <c r="G33" s="22"/>
      <c r="H33" s="22"/>
      <c r="I33" s="23"/>
      <c r="J33" s="24"/>
      <c r="K33" s="40"/>
      <c r="L33" s="43"/>
      <c r="M33" s="38"/>
      <c r="N33" s="38"/>
      <c r="O33" s="40"/>
      <c r="P33" s="46"/>
      <c r="Q33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3" s="34"/>
      <c r="S33" s="33">
        <f>SUM(Table13[[#This Row],[PAIEMENT MENSUEL]],Table13[[#This Row],[COÛT MENSUEL DE L’OPÉRATION]])</f>
        <v>0</v>
      </c>
      <c r="T33" s="34"/>
      <c r="U33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3" s="33">
        <f>IFERROR(Table13[[#This Row],[AMORTISSEMENT LINÉAIRE ANNUEL]]/12,0)</f>
        <v>0</v>
      </c>
      <c r="W33" s="36">
        <f ca="1">IFERROR(Table13[[#This Row],[VALEUR INITIALE]]-(Table13[[#This Row],[AMORTISSEMENT LINÉAIRE ANNUEL]]*((TODAY()-Table13[[#This Row],[DATE D’ACHAT/DE LOCATION]])/365)),0)</f>
        <v>0</v>
      </c>
    </row>
    <row r="34" spans="1:23" s="15" customFormat="1" ht="18" customHeight="1" x14ac:dyDescent="0.15">
      <c r="B34" s="25"/>
      <c r="C34" s="26"/>
      <c r="D34" s="26"/>
      <c r="E34" s="26"/>
      <c r="F34" s="26"/>
      <c r="G34" s="26"/>
      <c r="H34" s="26"/>
      <c r="I34" s="27"/>
      <c r="J34" s="28"/>
      <c r="K34" s="41"/>
      <c r="L34" s="44"/>
      <c r="M34" s="35"/>
      <c r="N34" s="35"/>
      <c r="O34" s="41"/>
      <c r="P34" s="47"/>
      <c r="Q34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4" s="33"/>
      <c r="S34" s="33">
        <f>SUM(Table13[[#This Row],[PAIEMENT MENSUEL]],Table13[[#This Row],[COÛT MENSUEL DE L’OPÉRATION]])</f>
        <v>0</v>
      </c>
      <c r="T34" s="33"/>
      <c r="U34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4" s="33">
        <f>IFERROR(Table13[[#This Row],[AMORTISSEMENT LINÉAIRE ANNUEL]]/12,0)</f>
        <v>0</v>
      </c>
      <c r="W34" s="36">
        <f ca="1">IFERROR(Table13[[#This Row],[VALEUR INITIALE]]-(Table13[[#This Row],[AMORTISSEMENT LINÉAIRE ANNUEL]]*((TODAY()-Table13[[#This Row],[DATE D’ACHAT/DE LOCATION]])/365)),0)</f>
        <v>0</v>
      </c>
    </row>
    <row r="35" spans="1:23" s="15" customFormat="1" ht="18" customHeight="1" x14ac:dyDescent="0.15">
      <c r="B35" s="21"/>
      <c r="C35" s="22"/>
      <c r="D35" s="22"/>
      <c r="E35" s="22"/>
      <c r="F35" s="22"/>
      <c r="G35" s="22"/>
      <c r="H35" s="22"/>
      <c r="I35" s="23"/>
      <c r="J35" s="24"/>
      <c r="K35" s="40"/>
      <c r="L35" s="43"/>
      <c r="M35" s="38"/>
      <c r="N35" s="38"/>
      <c r="O35" s="40"/>
      <c r="P35" s="46"/>
      <c r="Q35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5" s="34"/>
      <c r="S35" s="33">
        <f>SUM(Table13[[#This Row],[PAIEMENT MENSUEL]],Table13[[#This Row],[COÛT MENSUEL DE L’OPÉRATION]])</f>
        <v>0</v>
      </c>
      <c r="T35" s="34"/>
      <c r="U35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5" s="33">
        <f>IFERROR(Table13[[#This Row],[AMORTISSEMENT LINÉAIRE ANNUEL]]/12,0)</f>
        <v>0</v>
      </c>
      <c r="W35" s="36">
        <f ca="1">IFERROR(Table13[[#This Row],[VALEUR INITIALE]]-(Table13[[#This Row],[AMORTISSEMENT LINÉAIRE ANNUEL]]*((TODAY()-Table13[[#This Row],[DATE D’ACHAT/DE LOCATION]])/365)),0)</f>
        <v>0</v>
      </c>
    </row>
    <row r="36" spans="1:23" s="15" customFormat="1" ht="18" customHeight="1" x14ac:dyDescent="0.15">
      <c r="B36" s="25"/>
      <c r="C36" s="26"/>
      <c r="D36" s="26"/>
      <c r="E36" s="26"/>
      <c r="F36" s="26"/>
      <c r="G36" s="26"/>
      <c r="H36" s="26"/>
      <c r="I36" s="27"/>
      <c r="J36" s="28"/>
      <c r="K36" s="41"/>
      <c r="L36" s="44"/>
      <c r="M36" s="35"/>
      <c r="N36" s="35"/>
      <c r="O36" s="41"/>
      <c r="P36" s="47"/>
      <c r="Q36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6" s="33"/>
      <c r="S36" s="33">
        <f>SUM(Table13[[#This Row],[PAIEMENT MENSUEL]],Table13[[#This Row],[COÛT MENSUEL DE L’OPÉRATION]])</f>
        <v>0</v>
      </c>
      <c r="T36" s="33"/>
      <c r="U36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6" s="33">
        <f>IFERROR(Table13[[#This Row],[AMORTISSEMENT LINÉAIRE ANNUEL]]/12,0)</f>
        <v>0</v>
      </c>
      <c r="W36" s="36">
        <f ca="1">IFERROR(Table13[[#This Row],[VALEUR INITIALE]]-(Table13[[#This Row],[AMORTISSEMENT LINÉAIRE ANNUEL]]*((TODAY()-Table13[[#This Row],[DATE D’ACHAT/DE LOCATION]])/365)),0)</f>
        <v>0</v>
      </c>
    </row>
    <row r="37" spans="1:23" s="15" customFormat="1" ht="18" customHeight="1" x14ac:dyDescent="0.15">
      <c r="B37" s="21"/>
      <c r="C37" s="22"/>
      <c r="D37" s="22"/>
      <c r="E37" s="22"/>
      <c r="F37" s="22"/>
      <c r="G37" s="22"/>
      <c r="H37" s="22"/>
      <c r="I37" s="23"/>
      <c r="J37" s="24"/>
      <c r="K37" s="40"/>
      <c r="L37" s="43"/>
      <c r="M37" s="38"/>
      <c r="N37" s="38"/>
      <c r="O37" s="40"/>
      <c r="P37" s="46"/>
      <c r="Q37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7" s="34"/>
      <c r="S37" s="33">
        <f>SUM(Table13[[#This Row],[PAIEMENT MENSUEL]],Table13[[#This Row],[COÛT MENSUEL DE L’OPÉRATION]])</f>
        <v>0</v>
      </c>
      <c r="T37" s="34"/>
      <c r="U37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7" s="33">
        <f>IFERROR(Table13[[#This Row],[AMORTISSEMENT LINÉAIRE ANNUEL]]/12,0)</f>
        <v>0</v>
      </c>
      <c r="W37" s="36">
        <f ca="1">IFERROR(Table13[[#This Row],[VALEUR INITIALE]]-(Table13[[#This Row],[AMORTISSEMENT LINÉAIRE ANNUEL]]*((TODAY()-Table13[[#This Row],[DATE D’ACHAT/DE LOCATION]])/365)),0)</f>
        <v>0</v>
      </c>
    </row>
    <row r="38" spans="1:23" s="15" customFormat="1" ht="18" customHeight="1" x14ac:dyDescent="0.15">
      <c r="B38" s="25"/>
      <c r="C38" s="26"/>
      <c r="D38" s="26"/>
      <c r="E38" s="26"/>
      <c r="F38" s="26"/>
      <c r="G38" s="26"/>
      <c r="H38" s="26"/>
      <c r="I38" s="27"/>
      <c r="J38" s="28"/>
      <c r="K38" s="41"/>
      <c r="L38" s="44"/>
      <c r="M38" s="35"/>
      <c r="N38" s="35"/>
      <c r="O38" s="41"/>
      <c r="P38" s="47"/>
      <c r="Q38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8" s="33"/>
      <c r="S38" s="33">
        <f>SUM(Table13[[#This Row],[PAIEMENT MENSUEL]],Table13[[#This Row],[COÛT MENSUEL DE L’OPÉRATION]])</f>
        <v>0</v>
      </c>
      <c r="T38" s="33"/>
      <c r="U38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8" s="33">
        <f>IFERROR(Table13[[#This Row],[AMORTISSEMENT LINÉAIRE ANNUEL]]/12,0)</f>
        <v>0</v>
      </c>
      <c r="W38" s="36">
        <f ca="1">IFERROR(Table13[[#This Row],[VALEUR INITIALE]]-(Table13[[#This Row],[AMORTISSEMENT LINÉAIRE ANNUEL]]*((TODAY()-Table13[[#This Row],[DATE D’ACHAT/DE LOCATION]])/365)),0)</f>
        <v>0</v>
      </c>
    </row>
    <row r="39" spans="1:23" s="15" customFormat="1" ht="18" customHeight="1" x14ac:dyDescent="0.15">
      <c r="B39" s="21"/>
      <c r="C39" s="22"/>
      <c r="D39" s="22"/>
      <c r="E39" s="22"/>
      <c r="F39" s="22"/>
      <c r="G39" s="22"/>
      <c r="H39" s="22"/>
      <c r="I39" s="23"/>
      <c r="J39" s="24"/>
      <c r="K39" s="40"/>
      <c r="L39" s="43"/>
      <c r="M39" s="38"/>
      <c r="N39" s="38"/>
      <c r="O39" s="40"/>
      <c r="P39" s="46"/>
      <c r="Q39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39" s="34"/>
      <c r="S39" s="33">
        <f>SUM(Table13[[#This Row],[PAIEMENT MENSUEL]],Table13[[#This Row],[COÛT MENSUEL DE L’OPÉRATION]])</f>
        <v>0</v>
      </c>
      <c r="T39" s="34"/>
      <c r="U39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39" s="33">
        <f>IFERROR(Table13[[#This Row],[AMORTISSEMENT LINÉAIRE ANNUEL]]/12,0)</f>
        <v>0</v>
      </c>
      <c r="W39" s="36">
        <f ca="1">IFERROR(Table13[[#This Row],[VALEUR INITIALE]]-(Table13[[#This Row],[AMORTISSEMENT LINÉAIRE ANNUEL]]*((TODAY()-Table13[[#This Row],[DATE D’ACHAT/DE LOCATION]])/365)),0)</f>
        <v>0</v>
      </c>
    </row>
    <row r="40" spans="1:23" s="15" customFormat="1" ht="18" customHeight="1" x14ac:dyDescent="0.15">
      <c r="B40" s="29"/>
      <c r="C40" s="30"/>
      <c r="D40" s="30"/>
      <c r="E40" s="30"/>
      <c r="F40" s="30"/>
      <c r="G40" s="30"/>
      <c r="H40" s="30"/>
      <c r="I40" s="31"/>
      <c r="J40" s="32"/>
      <c r="K40" s="42"/>
      <c r="L40" s="45"/>
      <c r="M40" s="39"/>
      <c r="N40" s="39"/>
      <c r="O40" s="42"/>
      <c r="P40" s="48"/>
      <c r="Q40" s="33">
        <f>IFERROR(IF(AND(Table13[[#This Row],[VALEUR INITIALE]]&gt;0,Table13[[#This Row],[VALEUR INITIALE]]&lt;&gt;Table13[[#This Row],[PAIEMENT DE L’ACOMPTE]]),-1*PMT(Table13[[#This Row],[TAUX DE PRÊT]]/12,Table13[[#This Row],[DURÉE DU PRÊT EN ANNÉES]]*12,Table13[[#This Row],[VALEUR INITIALE]]-Table13[[#This Row],[PAIEMENT DE L’ACOMPTE]]),0),0)</f>
        <v>0</v>
      </c>
      <c r="R40" s="37"/>
      <c r="S40" s="33">
        <f>SUM(Table13[[#This Row],[PAIEMENT MENSUEL]],Table13[[#This Row],[COÛT MENSUEL DE L’OPÉRATION]])</f>
        <v>0</v>
      </c>
      <c r="T40" s="37"/>
      <c r="U40" s="33">
        <f>IFERROR(IF(Table13[[#This Row],[VALEUR INITIALE]]&gt;0,SLN(Table13[[#This Row],[VALEUR INITIALE]],Table13[[#This Row],[VALEUR ATTENDUE À LA FIN DE LA DURÉE DU PRÊT]],Table13[[#This Row],[LONGÉVITÉ ESTIMÉE (ANNÉES)]]),0),0)</f>
        <v>0</v>
      </c>
      <c r="V40" s="33">
        <f>IFERROR(Table13[[#This Row],[AMORTISSEMENT LINÉAIRE ANNUEL]]/12,0)</f>
        <v>0</v>
      </c>
      <c r="W40" s="36">
        <f ca="1">IFERROR(Table13[[#This Row],[VALEUR INITIALE]]-(Table13[[#This Row],[AMORTISSEMENT LINÉAIRE ANNUEL]]*((TODAY()-Table13[[#This Row],[DATE D’ACHAT/DE LOCATION]])/365)),0)</f>
        <v>0</v>
      </c>
    </row>
    <row r="41" spans="1:23" s="4" customFormat="1" ht="8.25" customHeight="1" x14ac:dyDescent="0.2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25" customHeight="1" x14ac:dyDescent="0.2">
      <c r="B42" s="65" t="s">
        <v>29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7"/>
    </row>
    <row r="43" spans="1:23" ht="18" customHeight="1" x14ac:dyDescent="0.2">
      <c r="A43"/>
      <c r="B43" s="58"/>
      <c r="C43" s="58"/>
      <c r="D43" s="58"/>
      <c r="E43" s="58"/>
      <c r="F43" s="58"/>
      <c r="G43"/>
    </row>
    <row r="44" spans="1:23" ht="18" customHeight="1" x14ac:dyDescent="0.2"/>
    <row r="45" spans="1:23" ht="18" customHeight="1" x14ac:dyDescent="0.2"/>
  </sheetData>
  <mergeCells count="8">
    <mergeCell ref="B42:W42"/>
    <mergeCell ref="B2:D2"/>
    <mergeCell ref="C3:D3"/>
    <mergeCell ref="B1:H1"/>
    <mergeCell ref="G5:H5"/>
    <mergeCell ref="B5:F5"/>
    <mergeCell ref="I5:K5"/>
    <mergeCell ref="L5:W5"/>
  </mergeCells>
  <phoneticPr fontId="17" type="noConversion"/>
  <hyperlinks>
    <hyperlink ref="B42:W42" r:id="rId1" display="CLIQUEZ ICI POUR CRÉER DANS SMARTSHEET" xr:uid="{C9821418-3AA3-44E2-8C02-07017692041B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56" sqref="B56"/>
    </sheetView>
  </sheetViews>
  <sheetFormatPr baseColWidth="10" defaultColWidth="10.83203125" defaultRowHeight="15" x14ac:dyDescent="0.2"/>
  <cols>
    <col min="1" max="1" width="3.33203125" style="56" customWidth="1"/>
    <col min="2" max="2" width="95" style="56" customWidth="1"/>
    <col min="3" max="16384" width="10.83203125" style="56"/>
  </cols>
  <sheetData>
    <row r="1" spans="2:2" ht="20.25" customHeight="1" x14ac:dyDescent="0.2"/>
    <row r="2" spans="2:2" ht="105" customHeight="1" x14ac:dyDescent="0.2">
      <c r="B2" s="57" t="s">
        <v>30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Feuille de calcul des stocks d’</vt:lpstr>
      <vt:lpstr>- Exclusion de responsabilité -</vt:lpstr>
      <vt:lpstr>'Feuille de calcul des stocks d’'!Print_Area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2016-02-25T02:48:22Z</dcterms:created>
  <dcterms:modified xsi:type="dcterms:W3CDTF">2024-08-09T16:34:46Z</dcterms:modified>
</cp:coreProperties>
</file>